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án\Documents\"/>
    </mc:Choice>
  </mc:AlternateContent>
  <bookViews>
    <workbookView xWindow="0" yWindow="0" windowWidth="25200" windowHeight="11985"/>
  </bookViews>
  <sheets>
    <sheet name="Poradie_sektory spolu" sheetId="2" r:id="rId1"/>
    <sheet name="Graf (skrátené názvy)" sheetId="3" r:id="rId2"/>
    <sheet name="Zdravotníctvo" sheetId="4" r:id="rId3"/>
    <sheet name="Školstvo" sheetId="5" r:id="rId4"/>
    <sheet name="Doprava" sheetId="6" r:id="rId5"/>
    <sheet name="Sociálne veci" sheetId="7" r:id="rId6"/>
    <sheet name="Životné prostredie" sheetId="8" r:id="rId7"/>
    <sheet name="IT" sheetId="9" r:id="rId8"/>
  </sheets>
  <calcPr calcId="152511"/>
</workbook>
</file>

<file path=xl/calcChain.xml><?xml version="1.0" encoding="utf-8"?>
<calcChain xmlns="http://schemas.openxmlformats.org/spreadsheetml/2006/main">
  <c r="T35" i="2" l="1"/>
  <c r="T34" i="2"/>
  <c r="T33" i="2"/>
  <c r="T32"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 i="2"/>
</calcChain>
</file>

<file path=xl/sharedStrings.xml><?xml version="1.0" encoding="utf-8"?>
<sst xmlns="http://schemas.openxmlformats.org/spreadsheetml/2006/main" count="330" uniqueCount="206">
  <si>
    <t>Priemer</t>
  </si>
  <si>
    <t>Zatiaľ nefunkčné a otázka je, kto tie dáta do tej dokumentácie dá a kto to zaplatí</t>
  </si>
  <si>
    <t>Vágne</t>
  </si>
  <si>
    <t>To je nesprávne. Nemôžeme pripravovať ľudí na profesie, ktoré budú o 10 rokov úplne iné. Treba uvažovať viac o všeobecnom štúdiu typu liberal arts</t>
  </si>
  <si>
    <t>Cesty prvej triedy pokladam na Slovensku za klucove. Samozrejme, ak pojde viac penazi na cesty 1 triedy, niekde inde musime peniaze ubrat. Konkretne z dialnic, ktore su na 1km mimoriadne drahe. Ak cestou 1 triedy pojdem 90km/hod, usetrim na kazdom kilometri 32 sekund. Ak pojdem dialnicou, usetrim dodatocnych 12 sekund. Uz len o 40% dlhsia cesta 1. triedy znamena rychlejsiu dopravu nez kombinacia o 40% kratsej dialnice a zvysok okreska cez dediny. Pritom je zrejme, ze dialnice su radovo drahsie nez cesty 1. triedy, daleko daleko viac nez 40%.</t>
  </si>
  <si>
    <t>KEA by mohla konkrétne upozorniť na hrozbu vynechania/zrušenia Testovania 5.</t>
  </si>
  <si>
    <t>ale aby to nebolo na ukor kvality</t>
  </si>
  <si>
    <t>Toto má byť úlohou konkurenčného boja</t>
  </si>
  <si>
    <t>Všetky tieto návrhy sú závislé od výsledného prevedenia - zodpovednosti a určenia osoby, ktorá bude za to zodpovedná (riaditeľ? zriaďovateľ? rodič?)</t>
  </si>
  <si>
    <t>Osobne považujem za zbytočné tlačiť všetky školy do excelentného výskumu. Zdroje na výskum by mali byť aditívne, kto výskum nerobí, zdroje nezíska, ale je len producentom bakalárov, čo je tiež potrebné.</t>
  </si>
  <si>
    <t>Nevyhnutný krok potrebný na zvyšovanie fiškálnej gramotnosti verejnosti</t>
  </si>
  <si>
    <t>Preferencia bakalára, resp. skrátenie štúdia je veľkým priestorom na úspory.</t>
  </si>
  <si>
    <t>Nevidím dôvod, prečo by sa tento bod mal vzťahovať len na bonus a nie prídavky.</t>
  </si>
  <si>
    <t>Zmyslom štátu nie je vplývať na to, koľko kto kedy pracuje. Štát má slúžiť občanom v napĺňaní ich cieľov.</t>
  </si>
  <si>
    <t>Problémom UHP je podmienka zachovania zdrojov v rezorte. Tento rezort ich má však už teraz viac ako potrebuje. Táto oblasť má obrovský potenciál úspor, nemali by sa presúvať.</t>
  </si>
  <si>
    <t>Daňový bonus zvyšuje fiškálnu netransparentnosť. Úvahy o jeho rozširovaní vytláčajú diskusiu o potrebnom znižovaní odvodového zaťaženia - najmä updatovania OOP na zdravotné odvody</t>
  </si>
  <si>
    <t>Už dnes dostávajú veľa za "vedu", ale často sú to publikácie napr. v predátorských časopisoch databázy Scopus.</t>
  </si>
  <si>
    <t>Na veľa povolaní naozaj netreba päť rokov vysokej školy.</t>
  </si>
  <si>
    <t>Inak kvalitu vzdelávanie poznať nebudeme.</t>
  </si>
  <si>
    <t>Diaľnice sú populizmus.</t>
  </si>
  <si>
    <t>Prečo nie sú dostupné údaje z elektronického mýta??</t>
  </si>
  <si>
    <t>A hlavne ich prioritizovať podľa hodnoty za peniaze.</t>
  </si>
  <si>
    <t>Ide o spravodlivosť i projekt Unitas.</t>
  </si>
  <si>
    <t>Máme druhú najdlhšiu materskú+rodičovskú na svete.</t>
  </si>
  <si>
    <t>Aj dlhodobo nezamestnaní si zaslúžia šancu/prácu.</t>
  </si>
  <si>
    <t>Tuto ide reálne o ušlé miliardy eur.</t>
  </si>
  <si>
    <t>Planétu máme len jednu.</t>
  </si>
  <si>
    <t>Planétu máme len jednu. Plus predčasné úmrtia kvôli znečisteniu ovzdušia.</t>
  </si>
  <si>
    <t>Zvýšiť platy všetkých učiteľov, zároveň obmedziť súbeh poberania starobného dôchodku a plného úväzku na dobu neurčitú..</t>
  </si>
  <si>
    <t>Naviazať financovanie na uplatnenie asoventov</t>
  </si>
  <si>
    <t>Vyzerá to tak, že sa nenavrhujú opatrenia špecificky pre veľmi dlhodobo nezamestnaných</t>
  </si>
  <si>
    <t>V našich podmienkach to môže viesť k ďalším čiernym skládkam</t>
  </si>
  <si>
    <t>Ako využiť? Vhodnejšie by bolo efektívnejšie hospodárenie, zlepšenie údržby krajiny okolo vodných tokov (kosenie, zamedzenie náletových drevín, výstavby cyklotrás...</t>
  </si>
  <si>
    <t>DRG je centralne stanovovanie cien. tym ceny stratia informacnu hodnotu a cast svojej alokacnej funkcie.</t>
  </si>
  <si>
    <t>Potencialne uzitocne, ale moze to mat negativne socialne dopady, je to na zvazenie a diskusiu</t>
  </si>
  <si>
    <t>A spristupnit data sirsej analytickej obci ...</t>
  </si>
  <si>
    <t>Ale zaroven je potrebne motivovat zamestnavatelov, aby ponukali/akceptovali ciastocne uvazky a flexibilnu pracovnu dobu</t>
  </si>
  <si>
    <t>Struktura APTP nie je v sulade s potrebami trhu prace, ako poukazuju mnohe expertne studie;</t>
  </si>
  <si>
    <t>Mne sa javi, ze v tejto oblasti sa uz pomerne vela udialo, a nie je tam velky priestor na zvysovanie motivacie bez investicie do zrucnosti dlhodobo nezamestnanych</t>
  </si>
  <si>
    <t>Len v tomto sektore?</t>
  </si>
  <si>
    <t>Miera súhlasu (1-7)</t>
  </si>
  <si>
    <t>Obmedziť podporu uhoľného baníctva</t>
  </si>
  <si>
    <t xml:space="preserve">Zlepšiť dostupnosť dát v školstve </t>
  </si>
  <si>
    <t xml:space="preserve">Posilniť zber a využívanie dát o doprave </t>
  </si>
  <si>
    <t>Zlepšiť dátovú základňu v zdravotníctve</t>
  </si>
  <si>
    <t xml:space="preserve">Zvýšiť atraktivitu učiteľského prostredia </t>
  </si>
  <si>
    <t xml:space="preserve">Viac peňazí na cesty I. triedy </t>
  </si>
  <si>
    <t>Dostupnosť dát v životnom prostredí</t>
  </si>
  <si>
    <t>Elektronická zdravotná dokumentácia</t>
  </si>
  <si>
    <t>Protipovodňové opatrenia podľa povodňovej mapy</t>
  </si>
  <si>
    <t>Metodika a štandardy dopravného prognózovania</t>
  </si>
  <si>
    <t xml:space="preserve">Zvýšiť dôraz na kvalitu zdravotnej starostlivosti </t>
  </si>
  <si>
    <t xml:space="preserve">Menej konzervatívny 2.pilier </t>
  </si>
  <si>
    <t>Platby za diagnózu (DRG)</t>
  </si>
  <si>
    <t>Úspory v Slovenského vodohospodárskom podniku</t>
  </si>
  <si>
    <t>Záväzný plán migrácie do vládneho cloudu</t>
  </si>
  <si>
    <t>Zrušiť výnimky v spotrebných daniach na energie</t>
  </si>
  <si>
    <t xml:space="preserve">Efektívnejšie aktívne politky trhu práce </t>
  </si>
  <si>
    <t>Ročné zúčtovanie sociálnych odvodov</t>
  </si>
  <si>
    <t xml:space="preserve">Efektívnejšie softvérové licencie </t>
  </si>
  <si>
    <t>Menšia sieť nemocníc, vyššia špecializácia</t>
  </si>
  <si>
    <t>Racionalizácia siete základných škôl</t>
  </si>
  <si>
    <t>Rýchlejši návrat ľudí do práce po materskej</t>
  </si>
  <si>
    <t>Obmedziť zdravotnícke výdavky na lieky a iné</t>
  </si>
  <si>
    <t>Vyššie poplatky za skládky</t>
  </si>
  <si>
    <t>Vyššia adresnosť rodinných prídavkov</t>
  </si>
  <si>
    <t>Podpora bakalárskych programov</t>
  </si>
  <si>
    <t xml:space="preserve">Nižšie výdavky na telco a kom. infraštruktúru </t>
  </si>
  <si>
    <t xml:space="preserve">Sociálne veci: CBA pre investície nad 40 mil. eur </t>
  </si>
  <si>
    <t>Rozšíriť daňový bonus na nízke príjmy</t>
  </si>
  <si>
    <t>Celý text</t>
  </si>
  <si>
    <t>Počet respondentov</t>
  </si>
  <si>
    <t>Skrátený text</t>
  </si>
  <si>
    <t>Komentáre</t>
  </si>
  <si>
    <t>Poradie</t>
  </si>
  <si>
    <t>1               veľmi škodlivé</t>
  </si>
  <si>
    <t>1.</t>
  </si>
  <si>
    <t>2.</t>
  </si>
  <si>
    <t>3.</t>
  </si>
  <si>
    <t>4.</t>
  </si>
  <si>
    <t>5.</t>
  </si>
  <si>
    <t>6.</t>
  </si>
  <si>
    <t>7.</t>
  </si>
  <si>
    <t>8.</t>
  </si>
  <si>
    <t>Skrátený názov patrenia do grafu</t>
  </si>
  <si>
    <t>3. - 4.</t>
  </si>
  <si>
    <t>9.-10.</t>
  </si>
  <si>
    <t>11.</t>
  </si>
  <si>
    <t>12.</t>
  </si>
  <si>
    <t>13.</t>
  </si>
  <si>
    <t>14.</t>
  </si>
  <si>
    <t>15.</t>
  </si>
  <si>
    <t>16.-17.</t>
  </si>
  <si>
    <t>18.</t>
  </si>
  <si>
    <t>19.</t>
  </si>
  <si>
    <t>20.</t>
  </si>
  <si>
    <t>21.</t>
  </si>
  <si>
    <t>22.</t>
  </si>
  <si>
    <t>23.</t>
  </si>
  <si>
    <t>24.</t>
  </si>
  <si>
    <t>25.</t>
  </si>
  <si>
    <t>26.</t>
  </si>
  <si>
    <t>27.</t>
  </si>
  <si>
    <t>28.</t>
  </si>
  <si>
    <t>29.</t>
  </si>
  <si>
    <t>30.</t>
  </si>
  <si>
    <t>31.</t>
  </si>
  <si>
    <t>32.</t>
  </si>
  <si>
    <t>33.</t>
  </si>
  <si>
    <t>Slovo "obmedziť" je veľmi zavádzajúce. Je potrebné metodicky korektne definovať, čo je hodnota v každej z týchto oblastí, ako ju budeme merať a ako sa budeme medzi jednotlivými "hodnotami za peniaze" rozhodovať. Na to je potrebný komplexný metodologický rámec, ktorý dnes nemá ani MF SR, ani MZ SR vyvinutý. Súčasné analýzy považujem za veľmi slabé, napr. CBA k uNB. Jediná prepracovaná metodika je CUA pri kategorizácií liekov, avšak tá tu bola už pred projektom "Hodnota za peniaze".
Cieľom "Hodnoty za peniaze" nemá byť niečo "obmedziť", ale efektívne prerozdeliť zdroje v zdravotníctve tak, aby vznikla čo najväčšia "hodnota".</t>
  </si>
  <si>
    <t>Z:  Je potrebné naďalej zlepšovať metodologický rámec hodnotení. V zdravotníctve zatiaľ chýba ucelená a konzistentná metodológia hodnotenia, ktorá nedovoľuje prijímať komplexné rozhodnutia. Najprepracovanejšie je hodnotenie liekov cez Cost Utility Analysis (CUA), avšak pre hodnotenie napr. nemocníc, ambulantnej sféry, laboratórnej diagnostiky, zobrazovacích metód, či záchraniek metodologický rámec ešte pripravený nie je. Hlavná pozornosť v týchto oblastiach by sa mala predovšetkým venovať tomu, čo je považované za hodnotu (efekt, užitočnosť, ochota platiť) a ako ju budeme merať (CEA, CUA, alebo CBA).</t>
  </si>
  <si>
    <t>Z:  Treba jasne povedať čo presne sa má hradiť z verejného zdravotného poistenia a zmeniť štatút štátnych nemocníc z príspevkových organizácii na a.s.
Predefinovať úlohu štátu v zdravotníctve</t>
  </si>
  <si>
    <t>Celkovo mi v dotazníku chýbala možnosť odpovede zdržiavam sa/neviem sa vyjadriť, lebo je prirodzené že nie každý sa vie kvalifikovanie vyjadriť ku každej otázke z takýchto rôznorodých tém.
Chýba mi otázka - ktoré by mali byť ďalšie rezorty,
Chýba mi odpoveď - kto bude posudzovať rezort financií (podobne ako nemal kto posúdiť vnútro pri ESA)</t>
  </si>
  <si>
    <t xml:space="preserve"> Poznámka: Uvedené sú skrátené popisy opatrení, neskrátené sú v pedchádzajúcom hárku)</t>
  </si>
  <si>
    <t>Výraznejšie naviazanie financií VŠ na kvalitu vedy</t>
  </si>
  <si>
    <t>Transparentný zásobník IT projektov a prioritizácia</t>
  </si>
  <si>
    <t>Transp. zásobník dopr. projektov a kritériá prioritizácie</t>
  </si>
  <si>
    <t>Dopravné projekty &gt;40 mil. eur podrobiť CBA aj z MF</t>
  </si>
  <si>
    <t>7               veľmi užitočné</t>
  </si>
  <si>
    <t>Zlepšiť dátovú základňu (zverejnenie dát NCZI v štandardizovanej forme, úprava vykazovania dát pre medzinárodné inštitúcie).</t>
  </si>
  <si>
    <t>Zlepšiť prístup k informáciám pre lekárov cez elektronickú zdravotnú dokumentáciu.</t>
  </si>
  <si>
    <t>Zvýšiť dôraz na kvalitu (nastaviť kritériá a indikátory pre hodnotenie kvality poskytovanej starostlivosti, preskúmať súčasné odmeňovanie zdravotníckych zamestnancov, najmä lekárov a sestier, a navrhnúť spôsob zohľadnenia výkonnosti a kvality v systéme odmeňovania).</t>
  </si>
  <si>
    <t>Zaviesť platby za diagnózu (DRG).</t>
  </si>
  <si>
    <t>Upraviť sieť nemocníc a zvýšiť špecializáciu s cieľom zabezpečiť úspory a zvýšiť počty výkonov na jednom pracovisku.</t>
  </si>
  <si>
    <t>Obmedziť výdavky na lieky, zdravotnícke pomôcky, materiál a prístroje (recepty na účinnú látku, zverejňovanie rebríčkov predpisovania lekárov v rámci odbornosti, centrálne nákupy, referencovanie cien ...)</t>
  </si>
  <si>
    <t>Inak kvalitu vzdelávania poznať nebudeme.</t>
  </si>
  <si>
    <t>Nejde len o informacie ale ci existuju motivacie tieto informacie pouzit</t>
  </si>
  <si>
    <t>Neviem ako to patrí do sociálnej oblasti, iba ak sa mysli prínosy na zamestnanosť a inklúziu, čo nie je uvedené</t>
  </si>
  <si>
    <t>a ekonomickej váhy (príklad: správne boli pred pár rokmi prioritne spravené protipovodňové opatrenia prioritne v Bratislave aj keď podľa povodňovej mapy možno boli aj rizikovejšie miesta, ale evidentne menšej ekonomickej závažnosti)</t>
  </si>
  <si>
    <t>Klucove je spravne hodnotenie co sa poklada za kvalitnu vedecku publikaciu. Ak dostane rovnako vela bodov Science a Montenegrin Journal of Economics and Business, tak aj formalne dobre nastaveny system bude davat neskutocne zle vysledky.</t>
  </si>
  <si>
    <t>Naviazať financovanie na uplatnenie absolventov</t>
  </si>
  <si>
    <t>Navrhujem anuitu na odkázanosť</t>
  </si>
  <si>
    <t>Centralizovaný nákup ma ekonomický potenciál dosiahnuť lepšiu cenu ale aj riziko centralizovania korupcie a klientelizmu. Odkiaľ vieme že trhová ekonomická logika určite prevládne nad rizikom korupcie a klientelizmu?</t>
  </si>
  <si>
    <t>Promo part time jobs pre mlade matky by tiez pomohlo, napr. na 60-80% uvazky</t>
  </si>
  <si>
    <t>Niekde treba obmedzit, inde pridat. dolezite je nastavit system tak, aby otazky optimalnej alokacie nemuselo plosne riesit centrum, ale samotni agenti v systeme.</t>
  </si>
  <si>
    <t>U viacdetnych rodin by to bolo ako? Aby neprislo k neprimeranemu znevyhodnovaniu viacdetnych rodin s pracujucimi rodicmi (pripadny vyssi nominalny prijem tam potrebuje pokryt viac osob v domacnosti) - napr. naviazat hodnotu danoveho bonusu nielen na prijem ale aj na pocet deti do 18 rokov</t>
  </si>
  <si>
    <t>Nejasná otázka, súhlasím so znižovaním miery chudoby rodín s pracujúcim rodičom, napr posilnením daňovej úľavy na dieťa. Rodinné dávky chápem ako spoločenské uznanie rodičom, tým si ho zaslúžia aj rodičia s dobrým príjmom.
Celkovo je rodinná politika v hodnote za penieaze nedostatočne spracovaná</t>
  </si>
  <si>
    <t>SV:  Úútržkovité, rozpačité. Chýbajú návrhy na klúčové problémy rezortu - dlhodobá nezamestnanosť a sociálne vylúčenie</t>
  </si>
  <si>
    <t>DRG je centralne stanovovanie cien. Tym ceny stratia informacnu hodnotu a cast svojej alokacnej funkcie.</t>
  </si>
  <si>
    <t>Niekde treba obmedzit, inde pridat. Dolezite je nastavit system tak, aby otazky optimalnej alokacie nemuselo plosne riesit centrum, ale samotni agenti v systeme.</t>
  </si>
  <si>
    <t>Ale aby to nebolo na ukor kvality</t>
  </si>
  <si>
    <t>Zlepšiť dostupnosť dát (zabezpečiť prepojenie administratívnych databáz o absolventoch stredných a vysokých škôl, dáta a prieskumy o žiakoch a absolventoch, definovanie a meranie indikátorov kvality učiteľov a škôl, zvýšiť relevantnosť a objektívnosť externých testovaní a prostredníctvom testovaní na vzorkách hodnotiť vzdelávací systém...)</t>
  </si>
  <si>
    <t>Zvýšiť atraktivitu učiteľského prostredia (vyššie platy pre mladých učiteľov, naviazanie odmeňovania na indikátory kvality, vyšší podiel odmien a osobného príplatku na celkovom plate učiteľov, úprava atestačného konania s cieľom zlepšiť väzbu medzi odmeňovaním a kvalitou učiteľov...)</t>
  </si>
  <si>
    <t>Výraznejšie naviazať financovanie vysokých škôl na kvalitu vedeckej činnosti (vyšší podiel súťažných grantov na financovaní, zavedenie peer review pri hodnotení vedy...)</t>
  </si>
  <si>
    <t>Dosiahnuť úspory cez racionalizáciu siete základných škôl</t>
  </si>
  <si>
    <t>Upraviť podmienky pre realizáciu profesijne orientovaných bakalárskych programov, následne zvýšiť počet absolventov bakalárskeho štúdia na úkor nižšieho počtu študentov magisterského/inžinierskeho štúdia</t>
  </si>
  <si>
    <t>Posilniť zber a využívanie dát o doprave a jej smerovaní v záujme lepších a primeranejších dopravných riešení (napr. dostupnosť a využívanie dát z mýtneho systému o smerovaní nákladnej dopravy, kontinuálne elektronické sčítania dopravy v trase budúcich diaľničných ťahov...) a dáta zverejňovať. Viazať časť zdrojov pre NDS na tento účel.</t>
  </si>
  <si>
    <t>Všetky budúce investičné projekty s nákladmi vyššími ako 40 mil. eur podrobiť analýze nákladov a prínosov aj zo strany MF SR (vždy pred začatím obstarávania najbližších ďalších stupňov projektovej prípravy, aby sa zaistilo včasné posúdenie primeranosti i možných optimalizácií každého veľkého projektu).</t>
  </si>
  <si>
    <t>Výrazne zvýšiť zdroje štátneho rozpočtu na opravy a údržbu ciest I. triedy (ktoré sú v súčasnosti menej ako polovičné v porovnaní s Českom, čoho výsledkom je často nevyhovujúci až havarijný stav). Už pri tvorbe rozpočtu presunúť na údržbu časť zo sumy na nové diaľnice.</t>
  </si>
  <si>
    <t>Vytvoriť transparentný zásobník projektov v doprave a kritériá prioritizácie veľkých investícií (diaľnice, obchvaty miest, železnice ...)</t>
  </si>
  <si>
    <t>Vytvoriť metodiku a štandardy dopravného modelovania a prognózovania. Zverejňovať vstupné i výstupné údaje z dopravných modelov, ako aj výpočty socioekonomických prínosov veľkých investičných projektov, a to v kontrolovateľnej forme.</t>
  </si>
  <si>
    <t>Pre všetky investície nad 40 mil. eur vypracovať a zverejniť štúdie uskutočniteľnosti a analýzu nákladov a prínosov.</t>
  </si>
  <si>
    <t>Nastaviť 2.pilier menej konzervatívne (viac úspor predovšetkým mladých sporiteľov v indexových fondoch, akciách...), zaviesť indexový fond v III. pilieri dôchodkového sporenia, zlepšiť informovanosť klientov II. a III. piliera o výnosoch.</t>
  </si>
  <si>
    <t>Zefektívniť aktívne politky trhu práce (vyhodnocovanie účinnosti opatrení, adresnejšie opatrenia podľa kompetencií a možností uchádzačov, viac peňazí na poradenstvo a vzdelávanie, podpora mobility pre krátkodobo nezamestnaných...)</t>
  </si>
  <si>
    <t>Zaviesť ročné zúčtovanie sociálnych odvodov</t>
  </si>
  <si>
    <t>Motivovať ľudí k rýchlejšiemu návratu do práce po rodičovskej dovolenke (flexibilné čerpanie rodičovského príspevku, zvýšenie dostupnosti jaslí...)</t>
  </si>
  <si>
    <t>Zvýšiť motiváciu zamestnať sa (rozšíriť daňový bonus a osobitný príspevok na nízke príjmy a malé úväzky).</t>
  </si>
  <si>
    <t>Realokovať výdavky na rodinné dávky cez vyššiu adresnosť s cieľom znížiť mieru rizika chudoby rodín s deťmi (napr. naviazanie hodnoty daňového bonusu na príjem...).</t>
  </si>
  <si>
    <t>Uhoľné baníctvo je vraj v útlme od roku 1989 , obmedzovať sa takto bude ešte pár desaťročí.</t>
  </si>
  <si>
    <t>Zlepšiť dostupnosť dát (viac monitorovacích staníc, zavedenie cost-benefit analýz, elektronizácia dát...)</t>
  </si>
  <si>
    <t>Prioritizovať protipovodňové opatrenia podľa povodňovej mapy</t>
  </si>
  <si>
    <t>Využiť identifikované možnosti úspor v hospodárení Slovenského vodohospodárskeho podniku (odhadované na cca 20 mil. eur ročne.)</t>
  </si>
  <si>
    <t>Zrušiť fakultatívne výnimky v spotrebných daniach na uhlie, elektrinu, plyn (napr. pri kombinovanej výrobe elektriny a tepla, používané koncovými odberateľmi v domácnosti a pod.)</t>
  </si>
  <si>
    <t>Motivovať k vyššej recyklácii odpadu (napr. cez vyššie poplatky za uskladnenie odpadu na skládkach)</t>
  </si>
  <si>
    <t>Detto ako poznámka vyššie. Napr. centrálny nákup licencie Microsoft na Slovensku (len) bol v rozpore s europskou snahou o podporu otvorených platforiem.</t>
  </si>
  <si>
    <t>Detto ako poznámka k centralizovanému nákupu telekom služieb (vyššie). Napr. centrálny nákup licencie Microsoft na Slovensku (len) bol v rozpore s europskou snahou o podporu otvorených platforiem.</t>
  </si>
  <si>
    <t>Vytvoriť a zverejniť transparentný zásobník projektov a ich prioritizáciu</t>
  </si>
  <si>
    <t>Znížiť výdavky na telekomunikačné služby a komunikačnú infraštruktúru cez centralizovaný nákup</t>
  </si>
  <si>
    <t>Vytvoriť záväzný plán migrácie štátnych inštitúcií do vládneho cloudu (ktorý sa už v súčasnosti buduje)</t>
  </si>
  <si>
    <t>Efektívnejšie zabezpečiť licencie pre softvér (centrálne nákupy, počet licencií...)</t>
  </si>
  <si>
    <t xml:space="preserve">    Komentáre hlasujúcich členov KEA k jednotlivým opatreniam</t>
  </si>
  <si>
    <t xml:space="preserve">   Ďalšie komentáre - nie ku konkrétnym opatreniam </t>
  </si>
  <si>
    <t>ŽP:  Obmedziť podporu uhoľného baníctva</t>
  </si>
  <si>
    <t>ŽP: Zlepšiť dostupnosť dát (viac monitorovacích staníc, zavedenie cost-benefit analýz, elektronizácia dát...)</t>
  </si>
  <si>
    <t>ŽP:  Prioritizovať protipovodňové opatrenia podľa povodňovej mapy</t>
  </si>
  <si>
    <t>ŽP:  Využiť identifikované možnosti úspor v hospodárení Slovenského vodohospodárskeho podniku (odhadované na cca 20 mil. eur ročne.)</t>
  </si>
  <si>
    <t>ŽP:  Zrušiť fakultatívne výnimky v spotrebných daniach na uhlie, elektrinu, plyn (napr. pri kombinovanej výrobe elektriny a tepla, používané koncovými odberateľmi v domácnosti a pod.)</t>
  </si>
  <si>
    <t>ŽP:  Motivovať k vyššej recyklácii odpadu (napr. cez vyššie poplatky za uskladnenie odpadu na skládkach)</t>
  </si>
  <si>
    <t>Š:  Zlepšiť dostupnosť dát (zabezpečiť prepojenie administratívnych databáz o absolventoch stredných a vysokých škôl, dáta a prieskumy o žiakoch a absolventoch, definovanie a meranie indikátorov kvality učiteľov a škôl, zvýšiť relevantnosť a objektívnosť externých testovaní a prostredníctvom testovaní na vzorkách hodnotiť vzdelávací systém...)</t>
  </si>
  <si>
    <t>Š:  Zvýšiť atraktivitu učiteľského prostredia (vyššie platy pre mladých učiteľov, naviazanie odmeňovania na indikátory kvality, vyšší podiel odmien a osobného príplatku na celkovom plate učiteľov, úprava atestačného konania s cieľom zlepšiť väzbu medzi odmeňovaním a kvalitou učiteľov...)</t>
  </si>
  <si>
    <t>D:  Posilniť zber a využívanie dát o doprave a jej smerovaní v záujme lepších a primeranejších dopravných riešení (napr. dostupnosť a využívanie dát z mýtneho systému o smerovaní nákladnej dopravy, kontinuálne elektronické sčítania dopravy v trase budúcich diaľničných ťahov...) a dáta zverejňovať. Viazať časť zdrojov pre NDS na tento účel.</t>
  </si>
  <si>
    <t>D:  Všetky budúce investičné projekty s nákladmi vyššími ako 40 mil. eur podrobiť analýze nákladov a prínosov aj zo strany MF SR (vždy pred začatím obstarávania najbližších ďalších stupňov projektovej prípravy, aby sa zaistilo včasné posúdenie primeranosti i možných optimalizácií každého veľkého projektu).</t>
  </si>
  <si>
    <t>Z:  Zlepšiť dátovú základňu (zverejnenie dát NCZI v štandardizovanej forme, úprava vykazovania dát pre medzinárodné inštitúcie).</t>
  </si>
  <si>
    <t>D:  Výrazne zvýšiť zdroje štátneho rozpočtu na opravy a údržbu ciest I. triedy (ktoré sú v súčasnosti menej ako polovičné v porovnaní s Českom, čoho výsledkom je často nevyhovujúci až havarijný stav). Už pri tvorbe rozpočtu presunúť na údržbu časť zo sumy na nové diaľnice.</t>
  </si>
  <si>
    <t>D:  Vytvoriť transparentný zásobník projektov v doprave a kritériá prioritizácie veľkých investícií (diaľnice, obchvaty miest, železnice ...)</t>
  </si>
  <si>
    <t>IT:  Vytvoriť a zverejniť transparentný zásobník projektov a ich prioritizáciu</t>
  </si>
  <si>
    <t>Z:  Zlepšiť prístup k informáciám pre lekárov cez elektronickú zdravotnú dokumentáciu.</t>
  </si>
  <si>
    <t>SV:  Pre všetky investície nad 40 mil. eur vypracovať a zverejniť štúdie uskutočniteľnosti a analýzu nákladov a prínosov.</t>
  </si>
  <si>
    <t>Š:  Výraznejšie naviazať financovanie vysokých škôl na kvalitu vedeckej činnosti (vyšší podiel súťažných grantov na financovaní, zavedenie peer review pri hodnotení vedy...)</t>
  </si>
  <si>
    <t>D:  Vytvoriť metodiku a štandardy dopravného modelovania a prognózovania. Zverejňovať vstupné i výstupné údaje z dopravných modelov, ako aj výpočty socioekonomických prínosov veľkých investičných projektov, a to v kontrolovateľnej forme.</t>
  </si>
  <si>
    <t>Z:  Zvýšiť dôraz na kvalitu (nastaviť kritériá a indikátory pre hodnotenie kvality poskytovanej starostlivosti, preskúmať súčasné odmeňovanie zdravotníckych zamestnancov, najmä lekárov a sestier, a navrhnúť spôsob zohľadnenia výkonnosti a kvality v systéme odmeňovania).</t>
  </si>
  <si>
    <t>SV:  Nastaviť 2.pilier menej konzervatívne (viac úspor predovšetkým mladých sporiteľov v indexových fondoch, akciách...), zaviesť indexový fond v III. pilieri dôchodkového sporenia, zlepšiť informovanosť klientov II. a III. piliera o výnosoch.</t>
  </si>
  <si>
    <t>Z:  Zaviesť platby za diagnózu (DRG).</t>
  </si>
  <si>
    <t>IT:  Znížiť výdavky na telekomunikačné služby a komunikačnú infraštruktúru cez centralizovaný nákup</t>
  </si>
  <si>
    <t>IT:  Vytvoriť záväzný plán migrácie štátnych inštitúcií do vládneho cloudu (ktorý sa už v súčasnosti buduje)</t>
  </si>
  <si>
    <t>SV:  Zefektívniť aktívne politky trhu práce (vyhodnocovanie účinnosti opatrení, adresnejšie opatrenia podľa kompetencií a možností uchádzačov, viac peňazí na poradenstvo a vzdelávanie, podpora mobility pre krátkodobo nezamestnaných...)</t>
  </si>
  <si>
    <t>SV:  Zaviesť ročné zúčtovanie sociálnych odvodov</t>
  </si>
  <si>
    <t>IT:  Efektívnejšie zabezpečiť licencie pre softvér (centrálne nákupy, počet licencií...)</t>
  </si>
  <si>
    <t>Z:  Upraviť sieť nemocníc a zvýšiť špecializáciu s cieľom zabezpečiť úspory a zvýšiť počty výkonov na jednom pracovisku.</t>
  </si>
  <si>
    <t>Š:  Dosiahnuť úspory cez racionalizáciu siete základných škôl</t>
  </si>
  <si>
    <t>SV:  Motivovať ľudí k rýchlejšiemu návratu do práce po rodičovskej dovolenke (flexibilné čerpanie rodičovského príspevku, zvýšenie dostupnosti jaslí...)</t>
  </si>
  <si>
    <t>SV:  Zvýšiť motiváciu zamestnať sa (rozšíriť daňový bonus a osobitný príspevok na nízke príjmy a malé úväzky).</t>
  </si>
  <si>
    <t>Z:  Obmedziť výdavky na lieky, zdravotnícke pomôcky, materiál a prístroje (recepty na účinnú látku, zverejňovanie rebríčkov predpisovania lekárov v rámci odbornosti, centrálne nákupy, referencovanie cien ...)</t>
  </si>
  <si>
    <t>Š:  Upraviť podmienky pre realizáciu profesijne orientovaných bakalárskych programov, následne zvýšiť počet absolventov bakalárskeho štúdia na úkor nižšieho počtu študentov magisterského/inžinierskeho štúdia</t>
  </si>
  <si>
    <t>SV:  Realokovať výdavky na rodinné dávky cez vyššiu adresnosť s cieľom znížiť mieru rizika chudoby rodín s deťmi (napr. naviazanie hodnoty daňového bonusu na príjem...).</t>
  </si>
  <si>
    <r>
      <t>Hodnotenie užitočnosti vybraných 33 opatrení z analýz Útvaru hodnoty za peniaze MF SR</t>
    </r>
    <r>
      <rPr>
        <sz val="12"/>
        <color theme="1"/>
        <rFont val="Calibri"/>
        <family val="2"/>
        <charset val="238"/>
        <scheme val="minor"/>
      </rPr>
      <t xml:space="preserve"> (rozloženie odpovedí členov KEA)</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</si>
</sst>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Arial"/>
      <family val="2"/>
      <charset val="238"/>
    </font>
    <font>
      <b/>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9"/>
      <color theme="1"/>
      <name val="Arial"/>
      <family val="2"/>
      <charset val="238"/>
    </font>
    <font>
      <sz val="9"/>
      <color theme="1"/>
      <name val="Calibri"/>
      <family val="2"/>
      <scheme val="minor"/>
    </font>
    <font>
      <b/>
      <sz val="14"/>
      <color theme="1"/>
      <name val="Calibri"/>
      <family val="2"/>
      <charset val="238"/>
      <scheme val="minor"/>
    </font>
    <font>
      <b/>
      <sz val="11"/>
      <color theme="1"/>
      <name val="Calibri"/>
      <family val="2"/>
      <scheme val="minor"/>
    </font>
    <font>
      <b/>
      <sz val="10"/>
      <color theme="1"/>
      <name val="Arial"/>
      <family val="2"/>
      <charset val="238"/>
    </font>
    <font>
      <sz val="12"/>
      <color theme="1"/>
      <name val="Calibri"/>
      <family val="2"/>
      <charset val="238"/>
      <scheme val="minor"/>
    </font>
  </fonts>
  <fills count="3">
    <fill>
      <patternFill patternType="none"/>
    </fill>
    <fill>
      <patternFill patternType="gray125"/>
    </fill>
    <fill>
      <patternFill patternType="solid">
        <fgColor theme="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s>
  <cellStyleXfs count="1">
    <xf numFmtId="0" fontId="0" fillId="0" borderId="0"/>
  </cellStyleXfs>
  <cellXfs count="52">
    <xf numFmtId="0" fontId="0" fillId="0" borderId="0" xfId="0"/>
    <xf numFmtId="0" fontId="0" fillId="0" borderId="0" xfId="0" applyNumberFormat="1" applyBorder="1"/>
    <xf numFmtId="0" fontId="0" fillId="0" borderId="0" xfId="0" applyBorder="1" applyAlignment="1">
      <alignment wrapText="1"/>
    </xf>
    <xf numFmtId="0" fontId="1" fillId="0" borderId="0" xfId="0" applyFont="1" applyBorder="1" applyAlignment="1">
      <alignment wrapText="1"/>
    </xf>
    <xf numFmtId="0" fontId="0" fillId="0" borderId="0" xfId="0" applyBorder="1"/>
    <xf numFmtId="0" fontId="2" fillId="0" borderId="0" xfId="0" applyFont="1" applyBorder="1"/>
    <xf numFmtId="0" fontId="3" fillId="0" borderId="0" xfId="0" applyFont="1" applyBorder="1"/>
    <xf numFmtId="0" fontId="4" fillId="2" borderId="0" xfId="0" applyFont="1" applyFill="1" applyBorder="1" applyAlignment="1">
      <alignment vertical="center" wrapText="1"/>
    </xf>
    <xf numFmtId="0"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xf>
    <xf numFmtId="0" fontId="0" fillId="0" borderId="0" xfId="0" applyBorder="1" applyAlignment="1">
      <alignment vertical="center"/>
    </xf>
    <xf numFmtId="0" fontId="1" fillId="0" borderId="1" xfId="0" applyFont="1" applyBorder="1" applyAlignment="1">
      <alignment vertical="center" wrapText="1"/>
    </xf>
    <xf numFmtId="0" fontId="1" fillId="0" borderId="1" xfId="0" applyNumberFormat="1"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4" fillId="2" borderId="0" xfId="0" applyFont="1" applyFill="1" applyBorder="1" applyAlignment="1">
      <alignment horizontal="left" vertical="center" wrapText="1"/>
    </xf>
    <xf numFmtId="0" fontId="5" fillId="0" borderId="1" xfId="0" applyFont="1" applyBorder="1" applyAlignment="1">
      <alignment vertical="center" wrapText="1"/>
    </xf>
    <xf numFmtId="0" fontId="5" fillId="0" borderId="0" xfId="0" applyFont="1" applyBorder="1" applyAlignment="1">
      <alignment horizontal="left" wrapText="1"/>
    </xf>
    <xf numFmtId="0" fontId="5" fillId="0" borderId="0" xfId="0" applyFont="1" applyBorder="1" applyAlignment="1">
      <alignment wrapText="1"/>
    </xf>
    <xf numFmtId="0" fontId="6" fillId="0" borderId="0" xfId="0" applyFont="1" applyBorder="1" applyAlignment="1">
      <alignment wrapText="1"/>
    </xf>
    <xf numFmtId="0" fontId="7" fillId="0" borderId="0" xfId="0" applyFont="1"/>
    <xf numFmtId="0" fontId="4" fillId="2" borderId="0" xfId="0" applyFont="1" applyFill="1" applyBorder="1" applyAlignment="1">
      <alignment horizontal="left" vertical="center" wrapText="1"/>
    </xf>
    <xf numFmtId="2" fontId="2" fillId="0" borderId="1" xfId="0" applyNumberFormat="1" applyFont="1" applyBorder="1" applyAlignment="1">
      <alignment vertical="center"/>
    </xf>
    <xf numFmtId="0" fontId="5" fillId="0" borderId="1" xfId="0" applyFont="1" applyBorder="1" applyAlignment="1">
      <alignment horizontal="left" wrapText="1"/>
    </xf>
    <xf numFmtId="0" fontId="0" fillId="0" borderId="0" xfId="0" applyBorder="1" applyAlignment="1">
      <alignment horizontal="left"/>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8" fillId="0" borderId="1" xfId="0" applyFont="1" applyBorder="1" applyAlignment="1">
      <alignment horizontal="center" vertical="center"/>
    </xf>
    <xf numFmtId="0" fontId="9" fillId="0" borderId="1" xfId="0" applyFont="1" applyBorder="1" applyAlignment="1">
      <alignment vertical="center" wrapText="1"/>
    </xf>
    <xf numFmtId="0" fontId="0" fillId="0" borderId="6" xfId="0" applyBorder="1" applyAlignment="1">
      <alignment horizontal="center" vertical="center"/>
    </xf>
    <xf numFmtId="0" fontId="1" fillId="0" borderId="6" xfId="0" applyNumberFormat="1" applyFont="1" applyBorder="1" applyAlignment="1">
      <alignment vertical="center" wrapText="1"/>
    </xf>
    <xf numFmtId="0" fontId="0" fillId="0" borderId="6" xfId="0" applyBorder="1" applyAlignment="1">
      <alignment vertical="center"/>
    </xf>
    <xf numFmtId="2" fontId="2" fillId="0" borderId="6" xfId="0" applyNumberFormat="1" applyFont="1" applyBorder="1" applyAlignment="1">
      <alignment vertical="center"/>
    </xf>
    <xf numFmtId="0" fontId="5" fillId="0" borderId="6" xfId="0" applyFont="1" applyBorder="1" applyAlignment="1">
      <alignment vertical="center" wrapText="1"/>
    </xf>
    <xf numFmtId="0" fontId="0" fillId="0" borderId="6" xfId="0" applyBorder="1" applyAlignment="1">
      <alignment vertical="center" wrapText="1"/>
    </xf>
    <xf numFmtId="0" fontId="0" fillId="0" borderId="5" xfId="0" applyBorder="1" applyAlignment="1">
      <alignment horizontal="center" vertical="center"/>
    </xf>
    <xf numFmtId="0" fontId="1" fillId="0" borderId="5" xfId="0" applyFont="1" applyBorder="1" applyAlignment="1">
      <alignment vertical="center" wrapText="1"/>
    </xf>
    <xf numFmtId="0" fontId="0" fillId="0" borderId="5" xfId="0" applyBorder="1" applyAlignment="1">
      <alignment vertical="center"/>
    </xf>
    <xf numFmtId="2" fontId="2" fillId="0" borderId="5" xfId="0" applyNumberFormat="1" applyFont="1" applyBorder="1" applyAlignment="1">
      <alignment vertical="center"/>
    </xf>
    <xf numFmtId="0" fontId="5" fillId="0" borderId="5" xfId="0" applyFont="1" applyBorder="1" applyAlignment="1">
      <alignment vertical="center" wrapText="1"/>
    </xf>
    <xf numFmtId="0" fontId="0" fillId="0" borderId="5" xfId="0" applyBorder="1" applyAlignment="1">
      <alignment vertical="center" wrapText="1"/>
    </xf>
    <xf numFmtId="0" fontId="8" fillId="0" borderId="6" xfId="0" applyFont="1" applyBorder="1" applyAlignment="1">
      <alignment horizontal="center" vertical="center"/>
    </xf>
    <xf numFmtId="0" fontId="9" fillId="0" borderId="6" xfId="0" applyNumberFormat="1" applyFont="1" applyBorder="1" applyAlignment="1">
      <alignment vertical="center" wrapText="1"/>
    </xf>
    <xf numFmtId="0" fontId="8" fillId="0" borderId="5" xfId="0" applyFont="1" applyBorder="1" applyAlignment="1">
      <alignment horizontal="center" vertical="center"/>
    </xf>
    <xf numFmtId="0" fontId="9" fillId="0" borderId="5" xfId="0" applyNumberFormat="1" applyFont="1" applyBorder="1" applyAlignment="1">
      <alignment vertical="center" wrapText="1"/>
    </xf>
    <xf numFmtId="0" fontId="1" fillId="0" borderId="6" xfId="0" applyFont="1" applyBorder="1" applyAlignment="1">
      <alignment vertical="center" wrapText="1"/>
    </xf>
    <xf numFmtId="0" fontId="1" fillId="0" borderId="5" xfId="0" applyNumberFormat="1" applyFont="1" applyBorder="1" applyAlignment="1">
      <alignment vertical="center" wrapText="1"/>
    </xf>
    <xf numFmtId="0" fontId="0" fillId="0" borderId="7" xfId="0" applyBorder="1" applyAlignment="1">
      <alignment vertical="center"/>
    </xf>
    <xf numFmtId="0" fontId="4" fillId="2" borderId="2" xfId="0" applyFont="1" applyFill="1" applyBorder="1" applyAlignment="1">
      <alignment horizontal="left" vertical="center" wrapText="1"/>
    </xf>
  </cellXfs>
  <cellStyles count="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'Poradie_sektory spolu'!$G$1</c:f>
              <c:strCache>
                <c:ptCount val="1"/>
                <c:pt idx="0">
                  <c:v>1               veľmi škodlivé</c:v>
                </c:pt>
              </c:strCache>
            </c:strRef>
          </c:tx>
          <c:spPr>
            <a:solidFill>
              <a:srgbClr val="C00000"/>
            </a:solidFill>
          </c:spPr>
          <c:invertIfNegative val="0"/>
          <c:cat>
            <c:strRef>
              <c:f>'Poradie_sektory spolu'!$T$3:$T$35</c:f>
              <c:strCache>
                <c:ptCount val="33"/>
                <c:pt idx="0">
                  <c:v>Obmedziť podporu uhoľného baníctva (6,7)</c:v>
                </c:pt>
                <c:pt idx="1">
                  <c:v>Zlepšiť dostupnosť dát v školstve  (6,5)</c:v>
                </c:pt>
                <c:pt idx="2">
                  <c:v>Posilniť zber a využívanie dát o doprave  (6,5)</c:v>
                </c:pt>
                <c:pt idx="3">
                  <c:v>Dopravné projekty &gt;40 mil. eur podrobiť CBA aj z MF (6,5)</c:v>
                </c:pt>
                <c:pt idx="4">
                  <c:v>Zlepšiť dátovú základňu v zdravotníctve (6,4)</c:v>
                </c:pt>
                <c:pt idx="5">
                  <c:v>Zvýšiť atraktivitu učiteľského prostredia  (6,3)</c:v>
                </c:pt>
                <c:pt idx="6">
                  <c:v>Viac peňazí na cesty I. triedy  (6,3)</c:v>
                </c:pt>
                <c:pt idx="7">
                  <c:v>Transparentný zásobník IT projektov a prioritizácia (6,3)</c:v>
                </c:pt>
                <c:pt idx="8">
                  <c:v>Transp. zásobník dopr. projektov a kritériá prioritizácie (6,3)</c:v>
                </c:pt>
                <c:pt idx="9">
                  <c:v>Dostupnosť dát v životnom prostredí (6,3)</c:v>
                </c:pt>
                <c:pt idx="10">
                  <c:v>Elektronická zdravotná dokumentácia (6,2)</c:v>
                </c:pt>
                <c:pt idx="11">
                  <c:v>Sociálne veci: CBA pre investície nad 40 mil. eur  (6,2)</c:v>
                </c:pt>
                <c:pt idx="12">
                  <c:v>Protipovodňové opatrenia podľa povodňovej mapy (6,2)</c:v>
                </c:pt>
                <c:pt idx="13">
                  <c:v>Výraznejšie naviazanie financií VŠ na kvalitu vedy (6,1)</c:v>
                </c:pt>
                <c:pt idx="14">
                  <c:v>Metodika a štandardy dopravného prognózovania (6,1)</c:v>
                </c:pt>
                <c:pt idx="15">
                  <c:v>Zvýšiť dôraz na kvalitu zdravotnej starostlivosti  (6,1)</c:v>
                </c:pt>
                <c:pt idx="16">
                  <c:v>Menej konzervatívny 2.pilier  (6,1)</c:v>
                </c:pt>
                <c:pt idx="17">
                  <c:v>Platby za diagnózu (DRG) (6,1)</c:v>
                </c:pt>
                <c:pt idx="18">
                  <c:v>Úspory v Slovenského vodohospodárskom podniku (5,9)</c:v>
                </c:pt>
                <c:pt idx="19">
                  <c:v>Nižšie výdavky na telco a kom. infraštruktúru  (5,9)</c:v>
                </c:pt>
                <c:pt idx="20">
                  <c:v>Záväzný plán migrácie do vládneho cloudu (5,9)</c:v>
                </c:pt>
                <c:pt idx="21">
                  <c:v>Zrušiť výnimky v spotrebných daniach na energie (5,9)</c:v>
                </c:pt>
                <c:pt idx="22">
                  <c:v>Efektívnejšie aktívne politky trhu práce  (5,8)</c:v>
                </c:pt>
                <c:pt idx="23">
                  <c:v>Ročné zúčtovanie sociálnych odvodov (5,7)</c:v>
                </c:pt>
                <c:pt idx="24">
                  <c:v>Efektívnejšie softvérové licencie  (5,7)</c:v>
                </c:pt>
                <c:pt idx="25">
                  <c:v>Menšia sieť nemocníc, vyššia špecializácia (5,6)</c:v>
                </c:pt>
                <c:pt idx="26">
                  <c:v>Racionalizácia siete základných škôl (5,5)</c:v>
                </c:pt>
                <c:pt idx="27">
                  <c:v>Rýchlejši návrat ľudí do práce po materskej (5,4)</c:v>
                </c:pt>
                <c:pt idx="28">
                  <c:v>Rozšíriť daňový bonus na nízke príjmy (5,4)</c:v>
                </c:pt>
                <c:pt idx="29">
                  <c:v>Obmedziť zdravotnícke výdavky na lieky a iné (5,3)</c:v>
                </c:pt>
                <c:pt idx="30">
                  <c:v>Vyššie poplatky za skládky (5,3)</c:v>
                </c:pt>
                <c:pt idx="31">
                  <c:v>Podpora bakalárskych programov (5,3)</c:v>
                </c:pt>
                <c:pt idx="32">
                  <c:v>Vyššia adresnosť rodinných prídavkov (5,3)</c:v>
                </c:pt>
              </c:strCache>
            </c:strRef>
          </c:cat>
          <c:val>
            <c:numRef>
              <c:f>'Poradie_sektory spolu'!$G$3:$G$35</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0</c:v>
                </c:pt>
                <c:pt idx="26">
                  <c:v>1</c:v>
                </c:pt>
                <c:pt idx="27">
                  <c:v>0</c:v>
                </c:pt>
                <c:pt idx="28">
                  <c:v>0</c:v>
                </c:pt>
                <c:pt idx="29">
                  <c:v>1</c:v>
                </c:pt>
                <c:pt idx="30">
                  <c:v>0</c:v>
                </c:pt>
                <c:pt idx="31">
                  <c:v>0</c:v>
                </c:pt>
                <c:pt idx="32">
                  <c:v>1</c:v>
                </c:pt>
              </c:numCache>
            </c:numRef>
          </c:val>
        </c:ser>
        <c:ser>
          <c:idx val="1"/>
          <c:order val="1"/>
          <c:tx>
            <c:strRef>
              <c:f>'Poradie_sektory spolu'!$H$1</c:f>
              <c:strCache>
                <c:ptCount val="1"/>
                <c:pt idx="0">
                  <c:v>2</c:v>
                </c:pt>
              </c:strCache>
            </c:strRef>
          </c:tx>
          <c:spPr>
            <a:solidFill>
              <a:schemeClr val="accent2">
                <a:lumMod val="60000"/>
                <a:lumOff val="40000"/>
              </a:schemeClr>
            </a:solidFill>
          </c:spPr>
          <c:invertIfNegative val="0"/>
          <c:cat>
            <c:strRef>
              <c:f>'Poradie_sektory spolu'!$T$3:$T$35</c:f>
              <c:strCache>
                <c:ptCount val="33"/>
                <c:pt idx="0">
                  <c:v>Obmedziť podporu uhoľného baníctva (6,7)</c:v>
                </c:pt>
                <c:pt idx="1">
                  <c:v>Zlepšiť dostupnosť dát v školstve  (6,5)</c:v>
                </c:pt>
                <c:pt idx="2">
                  <c:v>Posilniť zber a využívanie dát o doprave  (6,5)</c:v>
                </c:pt>
                <c:pt idx="3">
                  <c:v>Dopravné projekty &gt;40 mil. eur podrobiť CBA aj z MF (6,5)</c:v>
                </c:pt>
                <c:pt idx="4">
                  <c:v>Zlepšiť dátovú základňu v zdravotníctve (6,4)</c:v>
                </c:pt>
                <c:pt idx="5">
                  <c:v>Zvýšiť atraktivitu učiteľského prostredia  (6,3)</c:v>
                </c:pt>
                <c:pt idx="6">
                  <c:v>Viac peňazí na cesty I. triedy  (6,3)</c:v>
                </c:pt>
                <c:pt idx="7">
                  <c:v>Transparentný zásobník IT projektov a prioritizácia (6,3)</c:v>
                </c:pt>
                <c:pt idx="8">
                  <c:v>Transp. zásobník dopr. projektov a kritériá prioritizácie (6,3)</c:v>
                </c:pt>
                <c:pt idx="9">
                  <c:v>Dostupnosť dát v životnom prostredí (6,3)</c:v>
                </c:pt>
                <c:pt idx="10">
                  <c:v>Elektronická zdravotná dokumentácia (6,2)</c:v>
                </c:pt>
                <c:pt idx="11">
                  <c:v>Sociálne veci: CBA pre investície nad 40 mil. eur  (6,2)</c:v>
                </c:pt>
                <c:pt idx="12">
                  <c:v>Protipovodňové opatrenia podľa povodňovej mapy (6,2)</c:v>
                </c:pt>
                <c:pt idx="13">
                  <c:v>Výraznejšie naviazanie financií VŠ na kvalitu vedy (6,1)</c:v>
                </c:pt>
                <c:pt idx="14">
                  <c:v>Metodika a štandardy dopravného prognózovania (6,1)</c:v>
                </c:pt>
                <c:pt idx="15">
                  <c:v>Zvýšiť dôraz na kvalitu zdravotnej starostlivosti  (6,1)</c:v>
                </c:pt>
                <c:pt idx="16">
                  <c:v>Menej konzervatívny 2.pilier  (6,1)</c:v>
                </c:pt>
                <c:pt idx="17">
                  <c:v>Platby za diagnózu (DRG) (6,1)</c:v>
                </c:pt>
                <c:pt idx="18">
                  <c:v>Úspory v Slovenského vodohospodárskom podniku (5,9)</c:v>
                </c:pt>
                <c:pt idx="19">
                  <c:v>Nižšie výdavky na telco a kom. infraštruktúru  (5,9)</c:v>
                </c:pt>
                <c:pt idx="20">
                  <c:v>Záväzný plán migrácie do vládneho cloudu (5,9)</c:v>
                </c:pt>
                <c:pt idx="21">
                  <c:v>Zrušiť výnimky v spotrebných daniach na energie (5,9)</c:v>
                </c:pt>
                <c:pt idx="22">
                  <c:v>Efektívnejšie aktívne politky trhu práce  (5,8)</c:v>
                </c:pt>
                <c:pt idx="23">
                  <c:v>Ročné zúčtovanie sociálnych odvodov (5,7)</c:v>
                </c:pt>
                <c:pt idx="24">
                  <c:v>Efektívnejšie softvérové licencie  (5,7)</c:v>
                </c:pt>
                <c:pt idx="25">
                  <c:v>Menšia sieť nemocníc, vyššia špecializácia (5,6)</c:v>
                </c:pt>
                <c:pt idx="26">
                  <c:v>Racionalizácia siete základných škôl (5,5)</c:v>
                </c:pt>
                <c:pt idx="27">
                  <c:v>Rýchlejši návrat ľudí do práce po materskej (5,4)</c:v>
                </c:pt>
                <c:pt idx="28">
                  <c:v>Rozšíriť daňový bonus na nízke príjmy (5,4)</c:v>
                </c:pt>
                <c:pt idx="29">
                  <c:v>Obmedziť zdravotnícke výdavky na lieky a iné (5,3)</c:v>
                </c:pt>
                <c:pt idx="30">
                  <c:v>Vyššie poplatky za skládky (5,3)</c:v>
                </c:pt>
                <c:pt idx="31">
                  <c:v>Podpora bakalárskych programov (5,3)</c:v>
                </c:pt>
                <c:pt idx="32">
                  <c:v>Vyššia adresnosť rodinných prídavkov (5,3)</c:v>
                </c:pt>
              </c:strCache>
            </c:strRef>
          </c:cat>
          <c:val>
            <c:numRef>
              <c:f>'Poradie_sektory spolu'!$H$3:$H$35</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c:v>
                </c:pt>
                <c:pt idx="24">
                  <c:v>0</c:v>
                </c:pt>
                <c:pt idx="25">
                  <c:v>0</c:v>
                </c:pt>
                <c:pt idx="26">
                  <c:v>0</c:v>
                </c:pt>
                <c:pt idx="27">
                  <c:v>0</c:v>
                </c:pt>
                <c:pt idx="28">
                  <c:v>1</c:v>
                </c:pt>
                <c:pt idx="29">
                  <c:v>0</c:v>
                </c:pt>
                <c:pt idx="30">
                  <c:v>1</c:v>
                </c:pt>
                <c:pt idx="31">
                  <c:v>2</c:v>
                </c:pt>
                <c:pt idx="32">
                  <c:v>1</c:v>
                </c:pt>
              </c:numCache>
            </c:numRef>
          </c:val>
        </c:ser>
        <c:ser>
          <c:idx val="2"/>
          <c:order val="2"/>
          <c:tx>
            <c:strRef>
              <c:f>'Poradie_sektory spolu'!$I$1</c:f>
              <c:strCache>
                <c:ptCount val="1"/>
                <c:pt idx="0">
                  <c:v>3</c:v>
                </c:pt>
              </c:strCache>
            </c:strRef>
          </c:tx>
          <c:spPr>
            <a:solidFill>
              <a:schemeClr val="accent2">
                <a:lumMod val="20000"/>
                <a:lumOff val="80000"/>
              </a:schemeClr>
            </a:solidFill>
          </c:spPr>
          <c:invertIfNegative val="0"/>
          <c:cat>
            <c:strRef>
              <c:f>'Poradie_sektory spolu'!$T$3:$T$35</c:f>
              <c:strCache>
                <c:ptCount val="33"/>
                <c:pt idx="0">
                  <c:v>Obmedziť podporu uhoľného baníctva (6,7)</c:v>
                </c:pt>
                <c:pt idx="1">
                  <c:v>Zlepšiť dostupnosť dát v školstve  (6,5)</c:v>
                </c:pt>
                <c:pt idx="2">
                  <c:v>Posilniť zber a využívanie dát o doprave  (6,5)</c:v>
                </c:pt>
                <c:pt idx="3">
                  <c:v>Dopravné projekty &gt;40 mil. eur podrobiť CBA aj z MF (6,5)</c:v>
                </c:pt>
                <c:pt idx="4">
                  <c:v>Zlepšiť dátovú základňu v zdravotníctve (6,4)</c:v>
                </c:pt>
                <c:pt idx="5">
                  <c:v>Zvýšiť atraktivitu učiteľského prostredia  (6,3)</c:v>
                </c:pt>
                <c:pt idx="6">
                  <c:v>Viac peňazí na cesty I. triedy  (6,3)</c:v>
                </c:pt>
                <c:pt idx="7">
                  <c:v>Transparentný zásobník IT projektov a prioritizácia (6,3)</c:v>
                </c:pt>
                <c:pt idx="8">
                  <c:v>Transp. zásobník dopr. projektov a kritériá prioritizácie (6,3)</c:v>
                </c:pt>
                <c:pt idx="9">
                  <c:v>Dostupnosť dát v životnom prostredí (6,3)</c:v>
                </c:pt>
                <c:pt idx="10">
                  <c:v>Elektronická zdravotná dokumentácia (6,2)</c:v>
                </c:pt>
                <c:pt idx="11">
                  <c:v>Sociálne veci: CBA pre investície nad 40 mil. eur  (6,2)</c:v>
                </c:pt>
                <c:pt idx="12">
                  <c:v>Protipovodňové opatrenia podľa povodňovej mapy (6,2)</c:v>
                </c:pt>
                <c:pt idx="13">
                  <c:v>Výraznejšie naviazanie financií VŠ na kvalitu vedy (6,1)</c:v>
                </c:pt>
                <c:pt idx="14">
                  <c:v>Metodika a štandardy dopravného prognózovania (6,1)</c:v>
                </c:pt>
                <c:pt idx="15">
                  <c:v>Zvýšiť dôraz na kvalitu zdravotnej starostlivosti  (6,1)</c:v>
                </c:pt>
                <c:pt idx="16">
                  <c:v>Menej konzervatívny 2.pilier  (6,1)</c:v>
                </c:pt>
                <c:pt idx="17">
                  <c:v>Platby za diagnózu (DRG) (6,1)</c:v>
                </c:pt>
                <c:pt idx="18">
                  <c:v>Úspory v Slovenského vodohospodárskom podniku (5,9)</c:v>
                </c:pt>
                <c:pt idx="19">
                  <c:v>Nižšie výdavky na telco a kom. infraštruktúru  (5,9)</c:v>
                </c:pt>
                <c:pt idx="20">
                  <c:v>Záväzný plán migrácie do vládneho cloudu (5,9)</c:v>
                </c:pt>
                <c:pt idx="21">
                  <c:v>Zrušiť výnimky v spotrebných daniach na energie (5,9)</c:v>
                </c:pt>
                <c:pt idx="22">
                  <c:v>Efektívnejšie aktívne politky trhu práce  (5,8)</c:v>
                </c:pt>
                <c:pt idx="23">
                  <c:v>Ročné zúčtovanie sociálnych odvodov (5,7)</c:v>
                </c:pt>
                <c:pt idx="24">
                  <c:v>Efektívnejšie softvérové licencie  (5,7)</c:v>
                </c:pt>
                <c:pt idx="25">
                  <c:v>Menšia sieť nemocníc, vyššia špecializácia (5,6)</c:v>
                </c:pt>
                <c:pt idx="26">
                  <c:v>Racionalizácia siete základných škôl (5,5)</c:v>
                </c:pt>
                <c:pt idx="27">
                  <c:v>Rýchlejši návrat ľudí do práce po materskej (5,4)</c:v>
                </c:pt>
                <c:pt idx="28">
                  <c:v>Rozšíriť daňový bonus na nízke príjmy (5,4)</c:v>
                </c:pt>
                <c:pt idx="29">
                  <c:v>Obmedziť zdravotnícke výdavky na lieky a iné (5,3)</c:v>
                </c:pt>
                <c:pt idx="30">
                  <c:v>Vyššie poplatky za skládky (5,3)</c:v>
                </c:pt>
                <c:pt idx="31">
                  <c:v>Podpora bakalárskych programov (5,3)</c:v>
                </c:pt>
                <c:pt idx="32">
                  <c:v>Vyššia adresnosť rodinných prídavkov (5,3)</c:v>
                </c:pt>
              </c:strCache>
            </c:strRef>
          </c:cat>
          <c:val>
            <c:numRef>
              <c:f>'Poradie_sektory spolu'!$I$3:$I$35</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0</c:v>
                </c:pt>
                <c:pt idx="19">
                  <c:v>0</c:v>
                </c:pt>
                <c:pt idx="20">
                  <c:v>0</c:v>
                </c:pt>
                <c:pt idx="21">
                  <c:v>0</c:v>
                </c:pt>
                <c:pt idx="22">
                  <c:v>1</c:v>
                </c:pt>
                <c:pt idx="23">
                  <c:v>0</c:v>
                </c:pt>
                <c:pt idx="24">
                  <c:v>0</c:v>
                </c:pt>
                <c:pt idx="25">
                  <c:v>0</c:v>
                </c:pt>
                <c:pt idx="26">
                  <c:v>0</c:v>
                </c:pt>
                <c:pt idx="27">
                  <c:v>2</c:v>
                </c:pt>
                <c:pt idx="28">
                  <c:v>0</c:v>
                </c:pt>
                <c:pt idx="29">
                  <c:v>0</c:v>
                </c:pt>
                <c:pt idx="30">
                  <c:v>1</c:v>
                </c:pt>
                <c:pt idx="31">
                  <c:v>0</c:v>
                </c:pt>
                <c:pt idx="32">
                  <c:v>0</c:v>
                </c:pt>
              </c:numCache>
            </c:numRef>
          </c:val>
        </c:ser>
        <c:ser>
          <c:idx val="3"/>
          <c:order val="3"/>
          <c:tx>
            <c:strRef>
              <c:f>'Poradie_sektory spolu'!$J$1</c:f>
              <c:strCache>
                <c:ptCount val="1"/>
                <c:pt idx="0">
                  <c:v>4</c:v>
                </c:pt>
              </c:strCache>
            </c:strRef>
          </c:tx>
          <c:spPr>
            <a:solidFill>
              <a:schemeClr val="bg1">
                <a:lumMod val="75000"/>
              </a:schemeClr>
            </a:solidFill>
          </c:spPr>
          <c:invertIfNegative val="0"/>
          <c:cat>
            <c:strRef>
              <c:f>'Poradie_sektory spolu'!$T$3:$T$35</c:f>
              <c:strCache>
                <c:ptCount val="33"/>
                <c:pt idx="0">
                  <c:v>Obmedziť podporu uhoľného baníctva (6,7)</c:v>
                </c:pt>
                <c:pt idx="1">
                  <c:v>Zlepšiť dostupnosť dát v školstve  (6,5)</c:v>
                </c:pt>
                <c:pt idx="2">
                  <c:v>Posilniť zber a využívanie dát o doprave  (6,5)</c:v>
                </c:pt>
                <c:pt idx="3">
                  <c:v>Dopravné projekty &gt;40 mil. eur podrobiť CBA aj z MF (6,5)</c:v>
                </c:pt>
                <c:pt idx="4">
                  <c:v>Zlepšiť dátovú základňu v zdravotníctve (6,4)</c:v>
                </c:pt>
                <c:pt idx="5">
                  <c:v>Zvýšiť atraktivitu učiteľského prostredia  (6,3)</c:v>
                </c:pt>
                <c:pt idx="6">
                  <c:v>Viac peňazí na cesty I. triedy  (6,3)</c:v>
                </c:pt>
                <c:pt idx="7">
                  <c:v>Transparentný zásobník IT projektov a prioritizácia (6,3)</c:v>
                </c:pt>
                <c:pt idx="8">
                  <c:v>Transp. zásobník dopr. projektov a kritériá prioritizácie (6,3)</c:v>
                </c:pt>
                <c:pt idx="9">
                  <c:v>Dostupnosť dát v životnom prostredí (6,3)</c:v>
                </c:pt>
                <c:pt idx="10">
                  <c:v>Elektronická zdravotná dokumentácia (6,2)</c:v>
                </c:pt>
                <c:pt idx="11">
                  <c:v>Sociálne veci: CBA pre investície nad 40 mil. eur  (6,2)</c:v>
                </c:pt>
                <c:pt idx="12">
                  <c:v>Protipovodňové opatrenia podľa povodňovej mapy (6,2)</c:v>
                </c:pt>
                <c:pt idx="13">
                  <c:v>Výraznejšie naviazanie financií VŠ na kvalitu vedy (6,1)</c:v>
                </c:pt>
                <c:pt idx="14">
                  <c:v>Metodika a štandardy dopravného prognózovania (6,1)</c:v>
                </c:pt>
                <c:pt idx="15">
                  <c:v>Zvýšiť dôraz na kvalitu zdravotnej starostlivosti  (6,1)</c:v>
                </c:pt>
                <c:pt idx="16">
                  <c:v>Menej konzervatívny 2.pilier  (6,1)</c:v>
                </c:pt>
                <c:pt idx="17">
                  <c:v>Platby za diagnózu (DRG) (6,1)</c:v>
                </c:pt>
                <c:pt idx="18">
                  <c:v>Úspory v Slovenského vodohospodárskom podniku (5,9)</c:v>
                </c:pt>
                <c:pt idx="19">
                  <c:v>Nižšie výdavky na telco a kom. infraštruktúru  (5,9)</c:v>
                </c:pt>
                <c:pt idx="20">
                  <c:v>Záväzný plán migrácie do vládneho cloudu (5,9)</c:v>
                </c:pt>
                <c:pt idx="21">
                  <c:v>Zrušiť výnimky v spotrebných daniach na energie (5,9)</c:v>
                </c:pt>
                <c:pt idx="22">
                  <c:v>Efektívnejšie aktívne politky trhu práce  (5,8)</c:v>
                </c:pt>
                <c:pt idx="23">
                  <c:v>Ročné zúčtovanie sociálnych odvodov (5,7)</c:v>
                </c:pt>
                <c:pt idx="24">
                  <c:v>Efektívnejšie softvérové licencie  (5,7)</c:v>
                </c:pt>
                <c:pt idx="25">
                  <c:v>Menšia sieť nemocníc, vyššia špecializácia (5,6)</c:v>
                </c:pt>
                <c:pt idx="26">
                  <c:v>Racionalizácia siete základných škôl (5,5)</c:v>
                </c:pt>
                <c:pt idx="27">
                  <c:v>Rýchlejši návrat ľudí do práce po materskej (5,4)</c:v>
                </c:pt>
                <c:pt idx="28">
                  <c:v>Rozšíriť daňový bonus na nízke príjmy (5,4)</c:v>
                </c:pt>
                <c:pt idx="29">
                  <c:v>Obmedziť zdravotnícke výdavky na lieky a iné (5,3)</c:v>
                </c:pt>
                <c:pt idx="30">
                  <c:v>Vyššie poplatky za skládky (5,3)</c:v>
                </c:pt>
                <c:pt idx="31">
                  <c:v>Podpora bakalárskych programov (5,3)</c:v>
                </c:pt>
                <c:pt idx="32">
                  <c:v>Vyššia adresnosť rodinných prídavkov (5,3)</c:v>
                </c:pt>
              </c:strCache>
            </c:strRef>
          </c:cat>
          <c:val>
            <c:numRef>
              <c:f>'Poradie_sektory spolu'!$J$3:$J$35</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2</c:v>
                </c:pt>
                <c:pt idx="12">
                  <c:v>0</c:v>
                </c:pt>
                <c:pt idx="13">
                  <c:v>1</c:v>
                </c:pt>
                <c:pt idx="14">
                  <c:v>0</c:v>
                </c:pt>
                <c:pt idx="15">
                  <c:v>2</c:v>
                </c:pt>
                <c:pt idx="16">
                  <c:v>1</c:v>
                </c:pt>
                <c:pt idx="17">
                  <c:v>2</c:v>
                </c:pt>
                <c:pt idx="18">
                  <c:v>2</c:v>
                </c:pt>
                <c:pt idx="19">
                  <c:v>1</c:v>
                </c:pt>
                <c:pt idx="20">
                  <c:v>1</c:v>
                </c:pt>
                <c:pt idx="21">
                  <c:v>2</c:v>
                </c:pt>
                <c:pt idx="22">
                  <c:v>1</c:v>
                </c:pt>
                <c:pt idx="23">
                  <c:v>2</c:v>
                </c:pt>
                <c:pt idx="24">
                  <c:v>1</c:v>
                </c:pt>
                <c:pt idx="25">
                  <c:v>2</c:v>
                </c:pt>
                <c:pt idx="26">
                  <c:v>1</c:v>
                </c:pt>
                <c:pt idx="27">
                  <c:v>1</c:v>
                </c:pt>
                <c:pt idx="28">
                  <c:v>3</c:v>
                </c:pt>
                <c:pt idx="29">
                  <c:v>3</c:v>
                </c:pt>
                <c:pt idx="30">
                  <c:v>2</c:v>
                </c:pt>
                <c:pt idx="31">
                  <c:v>3</c:v>
                </c:pt>
                <c:pt idx="32">
                  <c:v>1</c:v>
                </c:pt>
              </c:numCache>
            </c:numRef>
          </c:val>
        </c:ser>
        <c:ser>
          <c:idx val="4"/>
          <c:order val="4"/>
          <c:tx>
            <c:strRef>
              <c:f>'Poradie_sektory spolu'!$K$1</c:f>
              <c:strCache>
                <c:ptCount val="1"/>
                <c:pt idx="0">
                  <c:v>5</c:v>
                </c:pt>
              </c:strCache>
            </c:strRef>
          </c:tx>
          <c:spPr>
            <a:solidFill>
              <a:schemeClr val="accent1">
                <a:lumMod val="40000"/>
                <a:lumOff val="60000"/>
              </a:schemeClr>
            </a:solidFill>
          </c:spPr>
          <c:invertIfNegative val="0"/>
          <c:cat>
            <c:strRef>
              <c:f>'Poradie_sektory spolu'!$T$3:$T$35</c:f>
              <c:strCache>
                <c:ptCount val="33"/>
                <c:pt idx="0">
                  <c:v>Obmedziť podporu uhoľného baníctva (6,7)</c:v>
                </c:pt>
                <c:pt idx="1">
                  <c:v>Zlepšiť dostupnosť dát v školstve  (6,5)</c:v>
                </c:pt>
                <c:pt idx="2">
                  <c:v>Posilniť zber a využívanie dát o doprave  (6,5)</c:v>
                </c:pt>
                <c:pt idx="3">
                  <c:v>Dopravné projekty &gt;40 mil. eur podrobiť CBA aj z MF (6,5)</c:v>
                </c:pt>
                <c:pt idx="4">
                  <c:v>Zlepšiť dátovú základňu v zdravotníctve (6,4)</c:v>
                </c:pt>
                <c:pt idx="5">
                  <c:v>Zvýšiť atraktivitu učiteľského prostredia  (6,3)</c:v>
                </c:pt>
                <c:pt idx="6">
                  <c:v>Viac peňazí na cesty I. triedy  (6,3)</c:v>
                </c:pt>
                <c:pt idx="7">
                  <c:v>Transparentný zásobník IT projektov a prioritizácia (6,3)</c:v>
                </c:pt>
                <c:pt idx="8">
                  <c:v>Transp. zásobník dopr. projektov a kritériá prioritizácie (6,3)</c:v>
                </c:pt>
                <c:pt idx="9">
                  <c:v>Dostupnosť dát v životnom prostredí (6,3)</c:v>
                </c:pt>
                <c:pt idx="10">
                  <c:v>Elektronická zdravotná dokumentácia (6,2)</c:v>
                </c:pt>
                <c:pt idx="11">
                  <c:v>Sociálne veci: CBA pre investície nad 40 mil. eur  (6,2)</c:v>
                </c:pt>
                <c:pt idx="12">
                  <c:v>Protipovodňové opatrenia podľa povodňovej mapy (6,2)</c:v>
                </c:pt>
                <c:pt idx="13">
                  <c:v>Výraznejšie naviazanie financií VŠ na kvalitu vedy (6,1)</c:v>
                </c:pt>
                <c:pt idx="14">
                  <c:v>Metodika a štandardy dopravného prognózovania (6,1)</c:v>
                </c:pt>
                <c:pt idx="15">
                  <c:v>Zvýšiť dôraz na kvalitu zdravotnej starostlivosti  (6,1)</c:v>
                </c:pt>
                <c:pt idx="16">
                  <c:v>Menej konzervatívny 2.pilier  (6,1)</c:v>
                </c:pt>
                <c:pt idx="17">
                  <c:v>Platby za diagnózu (DRG) (6,1)</c:v>
                </c:pt>
                <c:pt idx="18">
                  <c:v>Úspory v Slovenského vodohospodárskom podniku (5,9)</c:v>
                </c:pt>
                <c:pt idx="19">
                  <c:v>Nižšie výdavky na telco a kom. infraštruktúru  (5,9)</c:v>
                </c:pt>
                <c:pt idx="20">
                  <c:v>Záväzný plán migrácie do vládneho cloudu (5,9)</c:v>
                </c:pt>
                <c:pt idx="21">
                  <c:v>Zrušiť výnimky v spotrebných daniach na energie (5,9)</c:v>
                </c:pt>
                <c:pt idx="22">
                  <c:v>Efektívnejšie aktívne politky trhu práce  (5,8)</c:v>
                </c:pt>
                <c:pt idx="23">
                  <c:v>Ročné zúčtovanie sociálnych odvodov (5,7)</c:v>
                </c:pt>
                <c:pt idx="24">
                  <c:v>Efektívnejšie softvérové licencie  (5,7)</c:v>
                </c:pt>
                <c:pt idx="25">
                  <c:v>Menšia sieť nemocníc, vyššia špecializácia (5,6)</c:v>
                </c:pt>
                <c:pt idx="26">
                  <c:v>Racionalizácia siete základných škôl (5,5)</c:v>
                </c:pt>
                <c:pt idx="27">
                  <c:v>Rýchlejši návrat ľudí do práce po materskej (5,4)</c:v>
                </c:pt>
                <c:pt idx="28">
                  <c:v>Rozšíriť daňový bonus na nízke príjmy (5,4)</c:v>
                </c:pt>
                <c:pt idx="29">
                  <c:v>Obmedziť zdravotnícke výdavky na lieky a iné (5,3)</c:v>
                </c:pt>
                <c:pt idx="30">
                  <c:v>Vyššie poplatky za skládky (5,3)</c:v>
                </c:pt>
                <c:pt idx="31">
                  <c:v>Podpora bakalárskych programov (5,3)</c:v>
                </c:pt>
                <c:pt idx="32">
                  <c:v>Vyššia adresnosť rodinných prídavkov (5,3)</c:v>
                </c:pt>
              </c:strCache>
            </c:strRef>
          </c:cat>
          <c:val>
            <c:numRef>
              <c:f>'Poradie_sektory spolu'!$K$3:$K$35</c:f>
              <c:numCache>
                <c:formatCode>General</c:formatCode>
                <c:ptCount val="33"/>
                <c:pt idx="0">
                  <c:v>0</c:v>
                </c:pt>
                <c:pt idx="1">
                  <c:v>2</c:v>
                </c:pt>
                <c:pt idx="2">
                  <c:v>1</c:v>
                </c:pt>
                <c:pt idx="3">
                  <c:v>1</c:v>
                </c:pt>
                <c:pt idx="4">
                  <c:v>4</c:v>
                </c:pt>
                <c:pt idx="5">
                  <c:v>4</c:v>
                </c:pt>
                <c:pt idx="6">
                  <c:v>3</c:v>
                </c:pt>
                <c:pt idx="7">
                  <c:v>2</c:v>
                </c:pt>
                <c:pt idx="8">
                  <c:v>6</c:v>
                </c:pt>
                <c:pt idx="9">
                  <c:v>5</c:v>
                </c:pt>
                <c:pt idx="10">
                  <c:v>3</c:v>
                </c:pt>
                <c:pt idx="11">
                  <c:v>1</c:v>
                </c:pt>
                <c:pt idx="12">
                  <c:v>5</c:v>
                </c:pt>
                <c:pt idx="13">
                  <c:v>3</c:v>
                </c:pt>
                <c:pt idx="14">
                  <c:v>5</c:v>
                </c:pt>
                <c:pt idx="15">
                  <c:v>4</c:v>
                </c:pt>
                <c:pt idx="16">
                  <c:v>4</c:v>
                </c:pt>
                <c:pt idx="17">
                  <c:v>2</c:v>
                </c:pt>
                <c:pt idx="18">
                  <c:v>5</c:v>
                </c:pt>
                <c:pt idx="19">
                  <c:v>5</c:v>
                </c:pt>
                <c:pt idx="20">
                  <c:v>6</c:v>
                </c:pt>
                <c:pt idx="21">
                  <c:v>5</c:v>
                </c:pt>
                <c:pt idx="22">
                  <c:v>6</c:v>
                </c:pt>
                <c:pt idx="23">
                  <c:v>4</c:v>
                </c:pt>
                <c:pt idx="24">
                  <c:v>4</c:v>
                </c:pt>
                <c:pt idx="25">
                  <c:v>6</c:v>
                </c:pt>
                <c:pt idx="26">
                  <c:v>8</c:v>
                </c:pt>
                <c:pt idx="27">
                  <c:v>10</c:v>
                </c:pt>
                <c:pt idx="28">
                  <c:v>7</c:v>
                </c:pt>
                <c:pt idx="29">
                  <c:v>6</c:v>
                </c:pt>
                <c:pt idx="30">
                  <c:v>7</c:v>
                </c:pt>
                <c:pt idx="31">
                  <c:v>7</c:v>
                </c:pt>
                <c:pt idx="32">
                  <c:v>8</c:v>
                </c:pt>
              </c:numCache>
            </c:numRef>
          </c:val>
        </c:ser>
        <c:ser>
          <c:idx val="5"/>
          <c:order val="5"/>
          <c:tx>
            <c:strRef>
              <c:f>'Poradie_sektory spolu'!$L$1</c:f>
              <c:strCache>
                <c:ptCount val="1"/>
                <c:pt idx="0">
                  <c:v>6</c:v>
                </c:pt>
              </c:strCache>
            </c:strRef>
          </c:tx>
          <c:spPr>
            <a:solidFill>
              <a:schemeClr val="accent1"/>
            </a:solidFill>
          </c:spPr>
          <c:invertIfNegative val="0"/>
          <c:cat>
            <c:strRef>
              <c:f>'Poradie_sektory spolu'!$T$3:$T$35</c:f>
              <c:strCache>
                <c:ptCount val="33"/>
                <c:pt idx="0">
                  <c:v>Obmedziť podporu uhoľného baníctva (6,7)</c:v>
                </c:pt>
                <c:pt idx="1">
                  <c:v>Zlepšiť dostupnosť dát v školstve  (6,5)</c:v>
                </c:pt>
                <c:pt idx="2">
                  <c:v>Posilniť zber a využívanie dát o doprave  (6,5)</c:v>
                </c:pt>
                <c:pt idx="3">
                  <c:v>Dopravné projekty &gt;40 mil. eur podrobiť CBA aj z MF (6,5)</c:v>
                </c:pt>
                <c:pt idx="4">
                  <c:v>Zlepšiť dátovú základňu v zdravotníctve (6,4)</c:v>
                </c:pt>
                <c:pt idx="5">
                  <c:v>Zvýšiť atraktivitu učiteľského prostredia  (6,3)</c:v>
                </c:pt>
                <c:pt idx="6">
                  <c:v>Viac peňazí na cesty I. triedy  (6,3)</c:v>
                </c:pt>
                <c:pt idx="7">
                  <c:v>Transparentný zásobník IT projektov a prioritizácia (6,3)</c:v>
                </c:pt>
                <c:pt idx="8">
                  <c:v>Transp. zásobník dopr. projektov a kritériá prioritizácie (6,3)</c:v>
                </c:pt>
                <c:pt idx="9">
                  <c:v>Dostupnosť dát v životnom prostredí (6,3)</c:v>
                </c:pt>
                <c:pt idx="10">
                  <c:v>Elektronická zdravotná dokumentácia (6,2)</c:v>
                </c:pt>
                <c:pt idx="11">
                  <c:v>Sociálne veci: CBA pre investície nad 40 mil. eur  (6,2)</c:v>
                </c:pt>
                <c:pt idx="12">
                  <c:v>Protipovodňové opatrenia podľa povodňovej mapy (6,2)</c:v>
                </c:pt>
                <c:pt idx="13">
                  <c:v>Výraznejšie naviazanie financií VŠ na kvalitu vedy (6,1)</c:v>
                </c:pt>
                <c:pt idx="14">
                  <c:v>Metodika a štandardy dopravného prognózovania (6,1)</c:v>
                </c:pt>
                <c:pt idx="15">
                  <c:v>Zvýšiť dôraz na kvalitu zdravotnej starostlivosti  (6,1)</c:v>
                </c:pt>
                <c:pt idx="16">
                  <c:v>Menej konzervatívny 2.pilier  (6,1)</c:v>
                </c:pt>
                <c:pt idx="17">
                  <c:v>Platby za diagnózu (DRG) (6,1)</c:v>
                </c:pt>
                <c:pt idx="18">
                  <c:v>Úspory v Slovenského vodohospodárskom podniku (5,9)</c:v>
                </c:pt>
                <c:pt idx="19">
                  <c:v>Nižšie výdavky na telco a kom. infraštruktúru  (5,9)</c:v>
                </c:pt>
                <c:pt idx="20">
                  <c:v>Záväzný plán migrácie do vládneho cloudu (5,9)</c:v>
                </c:pt>
                <c:pt idx="21">
                  <c:v>Zrušiť výnimky v spotrebných daniach na energie (5,9)</c:v>
                </c:pt>
                <c:pt idx="22">
                  <c:v>Efektívnejšie aktívne politky trhu práce  (5,8)</c:v>
                </c:pt>
                <c:pt idx="23">
                  <c:v>Ročné zúčtovanie sociálnych odvodov (5,7)</c:v>
                </c:pt>
                <c:pt idx="24">
                  <c:v>Efektívnejšie softvérové licencie  (5,7)</c:v>
                </c:pt>
                <c:pt idx="25">
                  <c:v>Menšia sieť nemocníc, vyššia špecializácia (5,6)</c:v>
                </c:pt>
                <c:pt idx="26">
                  <c:v>Racionalizácia siete základných škôl (5,5)</c:v>
                </c:pt>
                <c:pt idx="27">
                  <c:v>Rýchlejši návrat ľudí do práce po materskej (5,4)</c:v>
                </c:pt>
                <c:pt idx="28">
                  <c:v>Rozšíriť daňový bonus na nízke príjmy (5,4)</c:v>
                </c:pt>
                <c:pt idx="29">
                  <c:v>Obmedziť zdravotnícke výdavky na lieky a iné (5,3)</c:v>
                </c:pt>
                <c:pt idx="30">
                  <c:v>Vyššie poplatky za skládky (5,3)</c:v>
                </c:pt>
                <c:pt idx="31">
                  <c:v>Podpora bakalárskych programov (5,3)</c:v>
                </c:pt>
                <c:pt idx="32">
                  <c:v>Vyššia adresnosť rodinných prídavkov (5,3)</c:v>
                </c:pt>
              </c:strCache>
            </c:strRef>
          </c:cat>
          <c:val>
            <c:numRef>
              <c:f>'Poradie_sektory spolu'!$L$3:$L$35</c:f>
              <c:numCache>
                <c:formatCode>General</c:formatCode>
                <c:ptCount val="33"/>
                <c:pt idx="0">
                  <c:v>7</c:v>
                </c:pt>
                <c:pt idx="1">
                  <c:v>6</c:v>
                </c:pt>
                <c:pt idx="2">
                  <c:v>8</c:v>
                </c:pt>
                <c:pt idx="3">
                  <c:v>8</c:v>
                </c:pt>
                <c:pt idx="4">
                  <c:v>4</c:v>
                </c:pt>
                <c:pt idx="5">
                  <c:v>6</c:v>
                </c:pt>
                <c:pt idx="6">
                  <c:v>8</c:v>
                </c:pt>
                <c:pt idx="7">
                  <c:v>10</c:v>
                </c:pt>
                <c:pt idx="8">
                  <c:v>3</c:v>
                </c:pt>
                <c:pt idx="9">
                  <c:v>5</c:v>
                </c:pt>
                <c:pt idx="10">
                  <c:v>10</c:v>
                </c:pt>
                <c:pt idx="11">
                  <c:v>8</c:v>
                </c:pt>
                <c:pt idx="12">
                  <c:v>7</c:v>
                </c:pt>
                <c:pt idx="13">
                  <c:v>9</c:v>
                </c:pt>
                <c:pt idx="14">
                  <c:v>7</c:v>
                </c:pt>
                <c:pt idx="15">
                  <c:v>5</c:v>
                </c:pt>
                <c:pt idx="16">
                  <c:v>8</c:v>
                </c:pt>
                <c:pt idx="17">
                  <c:v>5</c:v>
                </c:pt>
                <c:pt idx="18">
                  <c:v>4</c:v>
                </c:pt>
                <c:pt idx="19">
                  <c:v>9</c:v>
                </c:pt>
                <c:pt idx="20">
                  <c:v>6</c:v>
                </c:pt>
                <c:pt idx="21">
                  <c:v>8</c:v>
                </c:pt>
                <c:pt idx="22">
                  <c:v>6</c:v>
                </c:pt>
                <c:pt idx="23">
                  <c:v>5</c:v>
                </c:pt>
                <c:pt idx="24">
                  <c:v>10</c:v>
                </c:pt>
                <c:pt idx="25">
                  <c:v>8</c:v>
                </c:pt>
                <c:pt idx="26">
                  <c:v>5</c:v>
                </c:pt>
                <c:pt idx="27">
                  <c:v>3</c:v>
                </c:pt>
                <c:pt idx="28">
                  <c:v>3</c:v>
                </c:pt>
                <c:pt idx="29">
                  <c:v>8</c:v>
                </c:pt>
                <c:pt idx="30">
                  <c:v>5</c:v>
                </c:pt>
                <c:pt idx="31">
                  <c:v>3</c:v>
                </c:pt>
                <c:pt idx="32">
                  <c:v>5</c:v>
                </c:pt>
              </c:numCache>
            </c:numRef>
          </c:val>
        </c:ser>
        <c:ser>
          <c:idx val="6"/>
          <c:order val="6"/>
          <c:tx>
            <c:strRef>
              <c:f>'Poradie_sektory spolu'!$M$1</c:f>
              <c:strCache>
                <c:ptCount val="1"/>
                <c:pt idx="0">
                  <c:v>7               veľmi užitočné</c:v>
                </c:pt>
              </c:strCache>
            </c:strRef>
          </c:tx>
          <c:spPr>
            <a:solidFill>
              <a:schemeClr val="tx2"/>
            </a:solidFill>
          </c:spPr>
          <c:invertIfNegative val="0"/>
          <c:cat>
            <c:strRef>
              <c:f>'Poradie_sektory spolu'!$T$3:$T$35</c:f>
              <c:strCache>
                <c:ptCount val="33"/>
                <c:pt idx="0">
                  <c:v>Obmedziť podporu uhoľného baníctva (6,7)</c:v>
                </c:pt>
                <c:pt idx="1">
                  <c:v>Zlepšiť dostupnosť dát v školstve  (6,5)</c:v>
                </c:pt>
                <c:pt idx="2">
                  <c:v>Posilniť zber a využívanie dát o doprave  (6,5)</c:v>
                </c:pt>
                <c:pt idx="3">
                  <c:v>Dopravné projekty &gt;40 mil. eur podrobiť CBA aj z MF (6,5)</c:v>
                </c:pt>
                <c:pt idx="4">
                  <c:v>Zlepšiť dátovú základňu v zdravotníctve (6,4)</c:v>
                </c:pt>
                <c:pt idx="5">
                  <c:v>Zvýšiť atraktivitu učiteľského prostredia  (6,3)</c:v>
                </c:pt>
                <c:pt idx="6">
                  <c:v>Viac peňazí na cesty I. triedy  (6,3)</c:v>
                </c:pt>
                <c:pt idx="7">
                  <c:v>Transparentný zásobník IT projektov a prioritizácia (6,3)</c:v>
                </c:pt>
                <c:pt idx="8">
                  <c:v>Transp. zásobník dopr. projektov a kritériá prioritizácie (6,3)</c:v>
                </c:pt>
                <c:pt idx="9">
                  <c:v>Dostupnosť dát v životnom prostredí (6,3)</c:v>
                </c:pt>
                <c:pt idx="10">
                  <c:v>Elektronická zdravotná dokumentácia (6,2)</c:v>
                </c:pt>
                <c:pt idx="11">
                  <c:v>Sociálne veci: CBA pre investície nad 40 mil. eur  (6,2)</c:v>
                </c:pt>
                <c:pt idx="12">
                  <c:v>Protipovodňové opatrenia podľa povodňovej mapy (6,2)</c:v>
                </c:pt>
                <c:pt idx="13">
                  <c:v>Výraznejšie naviazanie financií VŠ na kvalitu vedy (6,1)</c:v>
                </c:pt>
                <c:pt idx="14">
                  <c:v>Metodika a štandardy dopravného prognózovania (6,1)</c:v>
                </c:pt>
                <c:pt idx="15">
                  <c:v>Zvýšiť dôraz na kvalitu zdravotnej starostlivosti  (6,1)</c:v>
                </c:pt>
                <c:pt idx="16">
                  <c:v>Menej konzervatívny 2.pilier  (6,1)</c:v>
                </c:pt>
                <c:pt idx="17">
                  <c:v>Platby za diagnózu (DRG) (6,1)</c:v>
                </c:pt>
                <c:pt idx="18">
                  <c:v>Úspory v Slovenského vodohospodárskom podniku (5,9)</c:v>
                </c:pt>
                <c:pt idx="19">
                  <c:v>Nižšie výdavky na telco a kom. infraštruktúru  (5,9)</c:v>
                </c:pt>
                <c:pt idx="20">
                  <c:v>Záväzný plán migrácie do vládneho cloudu (5,9)</c:v>
                </c:pt>
                <c:pt idx="21">
                  <c:v>Zrušiť výnimky v spotrebných daniach na energie (5,9)</c:v>
                </c:pt>
                <c:pt idx="22">
                  <c:v>Efektívnejšie aktívne politky trhu práce  (5,8)</c:v>
                </c:pt>
                <c:pt idx="23">
                  <c:v>Ročné zúčtovanie sociálnych odvodov (5,7)</c:v>
                </c:pt>
                <c:pt idx="24">
                  <c:v>Efektívnejšie softvérové licencie  (5,7)</c:v>
                </c:pt>
                <c:pt idx="25">
                  <c:v>Menšia sieť nemocníc, vyššia špecializácia (5,6)</c:v>
                </c:pt>
                <c:pt idx="26">
                  <c:v>Racionalizácia siete základných škôl (5,5)</c:v>
                </c:pt>
                <c:pt idx="27">
                  <c:v>Rýchlejši návrat ľudí do práce po materskej (5,4)</c:v>
                </c:pt>
                <c:pt idx="28">
                  <c:v>Rozšíriť daňový bonus na nízke príjmy (5,4)</c:v>
                </c:pt>
                <c:pt idx="29">
                  <c:v>Obmedziť zdravotnícke výdavky na lieky a iné (5,3)</c:v>
                </c:pt>
                <c:pt idx="30">
                  <c:v>Vyššie poplatky za skládky (5,3)</c:v>
                </c:pt>
                <c:pt idx="31">
                  <c:v>Podpora bakalárskych programov (5,3)</c:v>
                </c:pt>
                <c:pt idx="32">
                  <c:v>Vyššia adresnosť rodinných prídavkov (5,3)</c:v>
                </c:pt>
              </c:strCache>
            </c:strRef>
          </c:cat>
          <c:val>
            <c:numRef>
              <c:f>'Poradie_sektory spolu'!$M$3:$M$35</c:f>
              <c:numCache>
                <c:formatCode>General</c:formatCode>
                <c:ptCount val="33"/>
                <c:pt idx="0">
                  <c:v>14</c:v>
                </c:pt>
                <c:pt idx="1">
                  <c:v>13</c:v>
                </c:pt>
                <c:pt idx="2">
                  <c:v>11</c:v>
                </c:pt>
                <c:pt idx="3">
                  <c:v>11</c:v>
                </c:pt>
                <c:pt idx="4">
                  <c:v>13</c:v>
                </c:pt>
                <c:pt idx="5">
                  <c:v>11</c:v>
                </c:pt>
                <c:pt idx="6">
                  <c:v>9</c:v>
                </c:pt>
                <c:pt idx="7">
                  <c:v>7</c:v>
                </c:pt>
                <c:pt idx="8">
                  <c:v>11</c:v>
                </c:pt>
                <c:pt idx="9">
                  <c:v>10</c:v>
                </c:pt>
                <c:pt idx="10">
                  <c:v>8</c:v>
                </c:pt>
                <c:pt idx="11">
                  <c:v>9</c:v>
                </c:pt>
                <c:pt idx="12">
                  <c:v>8</c:v>
                </c:pt>
                <c:pt idx="13">
                  <c:v>8</c:v>
                </c:pt>
                <c:pt idx="14">
                  <c:v>7</c:v>
                </c:pt>
                <c:pt idx="15">
                  <c:v>10</c:v>
                </c:pt>
                <c:pt idx="16">
                  <c:v>8</c:v>
                </c:pt>
                <c:pt idx="17">
                  <c:v>10</c:v>
                </c:pt>
                <c:pt idx="18">
                  <c:v>8</c:v>
                </c:pt>
                <c:pt idx="19">
                  <c:v>5</c:v>
                </c:pt>
                <c:pt idx="20">
                  <c:v>6</c:v>
                </c:pt>
                <c:pt idx="21">
                  <c:v>6</c:v>
                </c:pt>
                <c:pt idx="22">
                  <c:v>6</c:v>
                </c:pt>
                <c:pt idx="23">
                  <c:v>7</c:v>
                </c:pt>
                <c:pt idx="24">
                  <c:v>4</c:v>
                </c:pt>
                <c:pt idx="25">
                  <c:v>3</c:v>
                </c:pt>
                <c:pt idx="26">
                  <c:v>5</c:v>
                </c:pt>
                <c:pt idx="27">
                  <c:v>5</c:v>
                </c:pt>
                <c:pt idx="28">
                  <c:v>5</c:v>
                </c:pt>
                <c:pt idx="29">
                  <c:v>3</c:v>
                </c:pt>
                <c:pt idx="30">
                  <c:v>4</c:v>
                </c:pt>
                <c:pt idx="31">
                  <c:v>6</c:v>
                </c:pt>
                <c:pt idx="32">
                  <c:v>4</c:v>
                </c:pt>
              </c:numCache>
            </c:numRef>
          </c:val>
        </c:ser>
        <c:dLbls>
          <c:showLegendKey val="0"/>
          <c:showVal val="0"/>
          <c:showCatName val="0"/>
          <c:showSerName val="0"/>
          <c:showPercent val="0"/>
          <c:showBubbleSize val="0"/>
        </c:dLbls>
        <c:gapWidth val="150"/>
        <c:overlap val="100"/>
        <c:axId val="626691392"/>
        <c:axId val="626691784"/>
        <c:extLst>
          <c:ext xmlns:c15="http://schemas.microsoft.com/office/drawing/2012/chart" uri="{02D57815-91ED-43cb-92C2-25804820EDAC}">
            <c15:filteredBarSeries>
              <c15:ser>
                <c:idx val="7"/>
                <c:order val="7"/>
                <c:tx>
                  <c:strRef>
                    <c:extLst>
                      <c:ext uri="{02D57815-91ED-43cb-92C2-25804820EDAC}">
                        <c15:formulaRef>
                          <c15:sqref>'Poradie_sektory spolu'!$E$1</c15:sqref>
                        </c15:formulaRef>
                      </c:ext>
                    </c:extLst>
                    <c:strCache>
                      <c:ptCount val="1"/>
                      <c:pt idx="0">
                        <c:v>Miera súhlasu (1-7)</c:v>
                      </c:pt>
                    </c:strCache>
                  </c:strRef>
                </c:tx>
                <c:invertIfNegative val="0"/>
                <c:cat>
                  <c:strRef>
                    <c:extLst>
                      <c:ext uri="{02D57815-91ED-43cb-92C2-25804820EDAC}">
                        <c15:formulaRef>
                          <c15:sqref>'Poradie_sektory spolu'!$T$3:$T$35</c15:sqref>
                        </c15:formulaRef>
                      </c:ext>
                    </c:extLst>
                    <c:strCache>
                      <c:ptCount val="33"/>
                      <c:pt idx="0">
                        <c:v>Obmedziť podporu uhoľného baníctva (6,7)</c:v>
                      </c:pt>
                      <c:pt idx="1">
                        <c:v>Zlepšiť dostupnosť dát v školstve  (6,5)</c:v>
                      </c:pt>
                      <c:pt idx="2">
                        <c:v>Posilniť zber a využívanie dát o doprave  (6,5)</c:v>
                      </c:pt>
                      <c:pt idx="3">
                        <c:v>Dopravné projekty &gt;40 mil. eur podrobiť CBA aj z MF (6,5)</c:v>
                      </c:pt>
                      <c:pt idx="4">
                        <c:v>Zlepšiť dátovú základňu v zdravotníctve (6,4)</c:v>
                      </c:pt>
                      <c:pt idx="5">
                        <c:v>Zvýšiť atraktivitu učiteľského prostredia  (6,3)</c:v>
                      </c:pt>
                      <c:pt idx="6">
                        <c:v>Viac peňazí na cesty I. triedy  (6,3)</c:v>
                      </c:pt>
                      <c:pt idx="7">
                        <c:v>Transparentný zásobník IT projektov a prioritizácia (6,3)</c:v>
                      </c:pt>
                      <c:pt idx="8">
                        <c:v>Transp. zásobník dopr. projektov a kritériá prioritizácie (6,3)</c:v>
                      </c:pt>
                      <c:pt idx="9">
                        <c:v>Dostupnosť dát v životnom prostredí (6,3)</c:v>
                      </c:pt>
                      <c:pt idx="10">
                        <c:v>Elektronická zdravotná dokumentácia (6,2)</c:v>
                      </c:pt>
                      <c:pt idx="11">
                        <c:v>Sociálne veci: CBA pre investície nad 40 mil. eur  (6,2)</c:v>
                      </c:pt>
                      <c:pt idx="12">
                        <c:v>Protipovodňové opatrenia podľa povodňovej mapy (6,2)</c:v>
                      </c:pt>
                      <c:pt idx="13">
                        <c:v>Výraznejšie naviazanie financií VŠ na kvalitu vedy (6,1)</c:v>
                      </c:pt>
                      <c:pt idx="14">
                        <c:v>Metodika a štandardy dopravného prognózovania (6,1)</c:v>
                      </c:pt>
                      <c:pt idx="15">
                        <c:v>Zvýšiť dôraz na kvalitu zdravotnej starostlivosti  (6,1)</c:v>
                      </c:pt>
                      <c:pt idx="16">
                        <c:v>Menej konzervatívny 2.pilier  (6,1)</c:v>
                      </c:pt>
                      <c:pt idx="17">
                        <c:v>Platby za diagnózu (DRG) (6,1)</c:v>
                      </c:pt>
                      <c:pt idx="18">
                        <c:v>Úspory v Slovenského vodohospodárskom podniku (5,9)</c:v>
                      </c:pt>
                      <c:pt idx="19">
                        <c:v>Nižšie výdavky na telco a kom. infraštruktúru  (5,9)</c:v>
                      </c:pt>
                      <c:pt idx="20">
                        <c:v>Záväzný plán migrácie do vládneho cloudu (5,9)</c:v>
                      </c:pt>
                      <c:pt idx="21">
                        <c:v>Zrušiť výnimky v spotrebných daniach na energie (5,9)</c:v>
                      </c:pt>
                      <c:pt idx="22">
                        <c:v>Efektívnejšie aktívne politky trhu práce  (5,8)</c:v>
                      </c:pt>
                      <c:pt idx="23">
                        <c:v>Ročné zúčtovanie sociálnych odvodov (5,7)</c:v>
                      </c:pt>
                      <c:pt idx="24">
                        <c:v>Efektívnejšie softvérové licencie  (5,7)</c:v>
                      </c:pt>
                      <c:pt idx="25">
                        <c:v>Menšia sieť nemocníc, vyššia špecializácia (5,6)</c:v>
                      </c:pt>
                      <c:pt idx="26">
                        <c:v>Racionalizácia siete základných škôl (5,5)</c:v>
                      </c:pt>
                      <c:pt idx="27">
                        <c:v>Rýchlejši návrat ľudí do práce po materskej (5,4)</c:v>
                      </c:pt>
                      <c:pt idx="28">
                        <c:v>Rozšíriť daňový bonus na nízke príjmy (5,4)</c:v>
                      </c:pt>
                      <c:pt idx="29">
                        <c:v>Obmedziť zdravotnícke výdavky na lieky a iné (5,3)</c:v>
                      </c:pt>
                      <c:pt idx="30">
                        <c:v>Vyššie poplatky za skládky (5,3)</c:v>
                      </c:pt>
                      <c:pt idx="31">
                        <c:v>Podpora bakalárskych programov (5,3)</c:v>
                      </c:pt>
                      <c:pt idx="32">
                        <c:v>Vyššia adresnosť rodinných prídavkov (5,3)</c:v>
                      </c:pt>
                    </c:strCache>
                  </c:strRef>
                </c:cat>
                <c:val>
                  <c:numRef>
                    <c:extLst>
                      <c:ext uri="{02D57815-91ED-43cb-92C2-25804820EDAC}">
                        <c15:formulaRef>
                          <c15:sqref>'Poradie_sektory spolu'!$E$3:$E$35</c15:sqref>
                        </c15:formulaRef>
                      </c:ext>
                    </c:extLst>
                    <c:numCache>
                      <c:formatCode>0.00</c:formatCode>
                      <c:ptCount val="33"/>
                      <c:pt idx="0">
                        <c:v>6.666666666666667</c:v>
                      </c:pt>
                      <c:pt idx="1">
                        <c:v>6.5238095238095237</c:v>
                      </c:pt>
                      <c:pt idx="2">
                        <c:v>6.5</c:v>
                      </c:pt>
                      <c:pt idx="3">
                        <c:v>6.5</c:v>
                      </c:pt>
                      <c:pt idx="4">
                        <c:v>6.4285714285714288</c:v>
                      </c:pt>
                      <c:pt idx="5">
                        <c:v>6.333333333333333</c:v>
                      </c:pt>
                      <c:pt idx="6">
                        <c:v>6.3</c:v>
                      </c:pt>
                      <c:pt idx="7">
                        <c:v>6.2631578947368425</c:v>
                      </c:pt>
                      <c:pt idx="8">
                        <c:v>6.25</c:v>
                      </c:pt>
                      <c:pt idx="9">
                        <c:v>6.25</c:v>
                      </c:pt>
                      <c:pt idx="10">
                        <c:v>6.2380952380952381</c:v>
                      </c:pt>
                      <c:pt idx="11">
                        <c:v>6.2</c:v>
                      </c:pt>
                      <c:pt idx="12">
                        <c:v>6.15</c:v>
                      </c:pt>
                      <c:pt idx="13">
                        <c:v>6.1428571428571432</c:v>
                      </c:pt>
                      <c:pt idx="14">
                        <c:v>6.1052631578947372</c:v>
                      </c:pt>
                      <c:pt idx="15">
                        <c:v>6.0952380952380949</c:v>
                      </c:pt>
                      <c:pt idx="16">
                        <c:v>6.0952380952380949</c:v>
                      </c:pt>
                      <c:pt idx="17">
                        <c:v>6.05</c:v>
                      </c:pt>
                      <c:pt idx="18">
                        <c:v>5.9473684210526319</c:v>
                      </c:pt>
                      <c:pt idx="19">
                        <c:v>5.9</c:v>
                      </c:pt>
                      <c:pt idx="20">
                        <c:v>5.8947368421052628</c:v>
                      </c:pt>
                      <c:pt idx="21">
                        <c:v>5.8571428571428568</c:v>
                      </c:pt>
                      <c:pt idx="22">
                        <c:v>5.75</c:v>
                      </c:pt>
                      <c:pt idx="23">
                        <c:v>5.7368421052631575</c:v>
                      </c:pt>
                      <c:pt idx="24">
                        <c:v>5.65</c:v>
                      </c:pt>
                      <c:pt idx="25">
                        <c:v>5.6315789473684212</c:v>
                      </c:pt>
                      <c:pt idx="26">
                        <c:v>5.5</c:v>
                      </c:pt>
                      <c:pt idx="27">
                        <c:v>5.3809523809523814</c:v>
                      </c:pt>
                      <c:pt idx="28">
                        <c:v>5.3684210526315788</c:v>
                      </c:pt>
                      <c:pt idx="29">
                        <c:v>5.333333333333333</c:v>
                      </c:pt>
                      <c:pt idx="30">
                        <c:v>5.3</c:v>
                      </c:pt>
                      <c:pt idx="31">
                        <c:v>5.2857142857142856</c:v>
                      </c:pt>
                      <c:pt idx="32">
                        <c:v>5.25</c:v>
                      </c:pt>
                    </c:numCache>
                  </c:numRef>
                </c:val>
              </c15:ser>
            </c15:filteredBarSeries>
          </c:ext>
        </c:extLst>
      </c:barChart>
      <c:catAx>
        <c:axId val="626691392"/>
        <c:scaling>
          <c:orientation val="maxMin"/>
        </c:scaling>
        <c:delete val="0"/>
        <c:axPos val="l"/>
        <c:numFmt formatCode="General" sourceLinked="1"/>
        <c:majorTickMark val="out"/>
        <c:minorTickMark val="none"/>
        <c:tickLblPos val="nextTo"/>
        <c:crossAx val="626691784"/>
        <c:crosses val="autoZero"/>
        <c:auto val="1"/>
        <c:lblAlgn val="ctr"/>
        <c:lblOffset val="100"/>
        <c:tickLblSkip val="1"/>
        <c:noMultiLvlLbl val="0"/>
      </c:catAx>
      <c:valAx>
        <c:axId val="626691784"/>
        <c:scaling>
          <c:orientation val="minMax"/>
        </c:scaling>
        <c:delete val="0"/>
        <c:axPos val="t"/>
        <c:numFmt formatCode="0%" sourceLinked="1"/>
        <c:majorTickMark val="out"/>
        <c:minorTickMark val="none"/>
        <c:tickLblPos val="nextTo"/>
        <c:crossAx val="626691392"/>
        <c:crosses val="autoZero"/>
        <c:crossBetween val="between"/>
      </c:valAx>
    </c:plotArea>
    <c:legend>
      <c:legendPos val="b"/>
      <c:layout>
        <c:manualLayout>
          <c:xMode val="edge"/>
          <c:yMode val="edge"/>
          <c:x val="0"/>
          <c:y val="0.954581964383165"/>
          <c:w val="0.94061374503413664"/>
          <c:h val="3.4102618360823705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190501</xdr:colOff>
      <xdr:row>2</xdr:row>
      <xdr:rowOff>85724</xdr:rowOff>
    </xdr:from>
    <xdr:to>
      <xdr:col>14</xdr:col>
      <xdr:colOff>95251</xdr:colOff>
      <xdr:row>46</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tabSelected="1" zoomScale="89" zoomScaleNormal="89" workbookViewId="0">
      <pane xSplit="3" ySplit="1" topLeftCell="D2" activePane="bottomRight" state="frozen"/>
      <selection pane="topRight" activeCell="AC1" sqref="AC1"/>
      <selection pane="bottomLeft" activeCell="A2" sqref="A2"/>
      <selection pane="bottomRight" activeCell="A2" sqref="A2"/>
    </sheetView>
  </sheetViews>
  <sheetFormatPr defaultRowHeight="15" outlineLevelCol="1" x14ac:dyDescent="0.25"/>
  <cols>
    <col min="1" max="1" width="7.5703125" style="11" customWidth="1"/>
    <col min="2" max="2" width="84.85546875" style="1" customWidth="1"/>
    <col min="3" max="3" width="21.140625" style="4" hidden="1" customWidth="1" outlineLevel="1"/>
    <col min="4" max="4" width="7.7109375" style="4" customWidth="1" collapsed="1"/>
    <col min="5" max="5" width="9.140625" style="5"/>
    <col min="6" max="6" width="0.85546875" style="4" customWidth="1"/>
    <col min="7" max="7" width="8.7109375" style="4" customWidth="1"/>
    <col min="8" max="12" width="6.42578125" style="4" customWidth="1"/>
    <col min="13" max="13" width="8.5703125" style="4" customWidth="1"/>
    <col min="14" max="14" width="1" style="4" customWidth="1"/>
    <col min="15" max="15" width="76.5703125" style="2" customWidth="1"/>
    <col min="16" max="16" width="55" style="2" customWidth="1"/>
    <col min="17" max="17" width="61.28515625" style="2" customWidth="1"/>
    <col min="18" max="18" width="48.5703125" style="2" customWidth="1"/>
    <col min="19" max="19" width="2.140625" style="2" customWidth="1"/>
    <col min="20" max="20" width="54" style="4" customWidth="1"/>
    <col min="21" max="16384" width="9.140625" style="4"/>
  </cols>
  <sheetData>
    <row r="1" spans="1:23" s="10" customFormat="1" ht="45" x14ac:dyDescent="0.25">
      <c r="A1" s="9" t="s">
        <v>74</v>
      </c>
      <c r="B1" s="8" t="s">
        <v>70</v>
      </c>
      <c r="C1" s="9" t="s">
        <v>72</v>
      </c>
      <c r="D1" s="9" t="s">
        <v>71</v>
      </c>
      <c r="E1" s="9" t="s">
        <v>40</v>
      </c>
      <c r="F1" s="9"/>
      <c r="G1" s="9" t="s">
        <v>75</v>
      </c>
      <c r="H1" s="9">
        <v>2</v>
      </c>
      <c r="I1" s="9">
        <v>3</v>
      </c>
      <c r="J1" s="9">
        <v>4</v>
      </c>
      <c r="K1" s="9">
        <v>5</v>
      </c>
      <c r="L1" s="9">
        <v>6</v>
      </c>
      <c r="M1" s="9" t="s">
        <v>118</v>
      </c>
      <c r="N1" s="9"/>
      <c r="O1" s="18" t="s">
        <v>170</v>
      </c>
      <c r="P1" s="18"/>
      <c r="Q1" s="18"/>
      <c r="R1" s="18"/>
      <c r="T1" s="7" t="s">
        <v>84</v>
      </c>
      <c r="U1" s="4"/>
      <c r="V1" s="4"/>
      <c r="W1" s="4"/>
    </row>
    <row r="2" spans="1:23" x14ac:dyDescent="0.25">
      <c r="B2" s="4"/>
      <c r="F2" s="5"/>
      <c r="G2" s="6"/>
      <c r="H2" s="6"/>
      <c r="I2" s="6"/>
      <c r="J2" s="6"/>
      <c r="K2" s="6"/>
      <c r="L2" s="6"/>
      <c r="M2" s="6"/>
    </row>
    <row r="3" spans="1:23" s="12" customFormat="1" ht="24" x14ac:dyDescent="0.25">
      <c r="A3" s="30" t="s">
        <v>76</v>
      </c>
      <c r="B3" s="31" t="s">
        <v>172</v>
      </c>
      <c r="C3" s="16" t="s">
        <v>41</v>
      </c>
      <c r="D3" s="16">
        <v>21</v>
      </c>
      <c r="E3" s="25">
        <v>6.666666666666667</v>
      </c>
      <c r="F3" s="16"/>
      <c r="G3" s="16">
        <v>0</v>
      </c>
      <c r="H3" s="16">
        <v>0</v>
      </c>
      <c r="I3" s="16">
        <v>0</v>
      </c>
      <c r="J3" s="16">
        <v>0</v>
      </c>
      <c r="K3" s="16">
        <v>0</v>
      </c>
      <c r="L3" s="16">
        <v>7</v>
      </c>
      <c r="M3" s="16">
        <v>14</v>
      </c>
      <c r="N3" s="16"/>
      <c r="O3" s="19" t="s">
        <v>27</v>
      </c>
      <c r="P3" s="19" t="s">
        <v>158</v>
      </c>
      <c r="Q3" s="19"/>
      <c r="R3" s="19"/>
      <c r="S3" s="17"/>
      <c r="T3" s="16" t="str">
        <f t="shared" ref="T3:T35" si="0">C3&amp;" ("&amp;ROUND(E3,1)&amp;")"</f>
        <v>Obmedziť podporu uhoľného baníctva (6,7)</v>
      </c>
    </row>
    <row r="4" spans="1:23" s="12" customFormat="1" ht="63.75" customHeight="1" x14ac:dyDescent="0.25">
      <c r="A4" s="30" t="s">
        <v>77</v>
      </c>
      <c r="B4" s="31" t="s">
        <v>178</v>
      </c>
      <c r="C4" s="16" t="s">
        <v>42</v>
      </c>
      <c r="D4" s="16">
        <v>21</v>
      </c>
      <c r="E4" s="25">
        <v>6.5238095238095237</v>
      </c>
      <c r="F4" s="16"/>
      <c r="G4" s="16">
        <v>0</v>
      </c>
      <c r="H4" s="16">
        <v>0</v>
      </c>
      <c r="I4" s="16">
        <v>0</v>
      </c>
      <c r="J4" s="16">
        <v>0</v>
      </c>
      <c r="K4" s="16">
        <v>2</v>
      </c>
      <c r="L4" s="16">
        <v>6</v>
      </c>
      <c r="M4" s="16">
        <v>13</v>
      </c>
      <c r="N4" s="16"/>
      <c r="O4" s="19" t="s">
        <v>5</v>
      </c>
      <c r="P4" s="19" t="s">
        <v>125</v>
      </c>
      <c r="Q4" s="19" t="s">
        <v>35</v>
      </c>
      <c r="R4" s="19"/>
      <c r="S4" s="17"/>
      <c r="T4" s="16" t="str">
        <f t="shared" si="0"/>
        <v>Zlepšiť dostupnosť dát v školstve  (6,5)</v>
      </c>
    </row>
    <row r="5" spans="1:23" s="12" customFormat="1" ht="65.25" customHeight="1" x14ac:dyDescent="0.25">
      <c r="A5" s="30" t="s">
        <v>85</v>
      </c>
      <c r="B5" s="31" t="s">
        <v>180</v>
      </c>
      <c r="C5" s="16" t="s">
        <v>43</v>
      </c>
      <c r="D5" s="16">
        <v>20</v>
      </c>
      <c r="E5" s="25">
        <v>6.5</v>
      </c>
      <c r="F5" s="16"/>
      <c r="G5" s="16">
        <v>0</v>
      </c>
      <c r="H5" s="16">
        <v>0</v>
      </c>
      <c r="I5" s="16">
        <v>0</v>
      </c>
      <c r="J5" s="16">
        <v>0</v>
      </c>
      <c r="K5" s="16">
        <v>1</v>
      </c>
      <c r="L5" s="16">
        <v>8</v>
      </c>
      <c r="M5" s="16">
        <v>11</v>
      </c>
      <c r="N5" s="16"/>
      <c r="O5" s="19" t="s">
        <v>20</v>
      </c>
      <c r="P5" s="19"/>
      <c r="Q5" s="19"/>
      <c r="R5" s="19"/>
      <c r="S5" s="17"/>
      <c r="T5" s="16" t="str">
        <f t="shared" si="0"/>
        <v>Posilniť zber a využívanie dát o doprave  (6,5)</v>
      </c>
    </row>
    <row r="6" spans="1:23" s="12" customFormat="1" ht="62.25" customHeight="1" x14ac:dyDescent="0.25">
      <c r="A6" s="30" t="s">
        <v>85</v>
      </c>
      <c r="B6" s="31" t="s">
        <v>181</v>
      </c>
      <c r="C6" s="16" t="s">
        <v>117</v>
      </c>
      <c r="D6" s="16">
        <v>20</v>
      </c>
      <c r="E6" s="25">
        <v>6.5</v>
      </c>
      <c r="F6" s="16"/>
      <c r="G6" s="16">
        <v>0</v>
      </c>
      <c r="H6" s="16">
        <v>0</v>
      </c>
      <c r="I6" s="16">
        <v>0</v>
      </c>
      <c r="J6" s="16">
        <v>0</v>
      </c>
      <c r="K6" s="16">
        <v>1</v>
      </c>
      <c r="L6" s="16">
        <v>8</v>
      </c>
      <c r="M6" s="16">
        <v>11</v>
      </c>
      <c r="N6" s="16"/>
      <c r="O6" s="19"/>
      <c r="P6" s="19"/>
      <c r="Q6" s="19"/>
      <c r="R6" s="19"/>
      <c r="S6" s="17"/>
      <c r="T6" s="16" t="str">
        <f t="shared" si="0"/>
        <v>Dopravné projekty &gt;40 mil. eur podrobiť CBA aj z MF (6,5)</v>
      </c>
    </row>
    <row r="7" spans="1:23" s="12" customFormat="1" ht="34.5" customHeight="1" thickBot="1" x14ac:dyDescent="0.3">
      <c r="A7" s="46" t="s">
        <v>80</v>
      </c>
      <c r="B7" s="47" t="s">
        <v>182</v>
      </c>
      <c r="C7" s="40" t="s">
        <v>44</v>
      </c>
      <c r="D7" s="40">
        <v>21</v>
      </c>
      <c r="E7" s="41">
        <v>6.4285714285714288</v>
      </c>
      <c r="F7" s="40"/>
      <c r="G7" s="40">
        <v>0</v>
      </c>
      <c r="H7" s="40">
        <v>0</v>
      </c>
      <c r="I7" s="40">
        <v>0</v>
      </c>
      <c r="J7" s="40">
        <v>0</v>
      </c>
      <c r="K7" s="40">
        <v>4</v>
      </c>
      <c r="L7" s="40">
        <v>4</v>
      </c>
      <c r="M7" s="40">
        <v>13</v>
      </c>
      <c r="N7" s="40"/>
      <c r="O7" s="42" t="s">
        <v>126</v>
      </c>
      <c r="P7" s="42" t="s">
        <v>2</v>
      </c>
      <c r="Q7" s="42"/>
      <c r="R7" s="42"/>
      <c r="S7" s="43"/>
      <c r="T7" s="40" t="str">
        <f t="shared" si="0"/>
        <v>Zlepšiť dátovú základňu v zdravotníctve (6,4)</v>
      </c>
    </row>
    <row r="8" spans="1:23" s="12" customFormat="1" ht="60.75" customHeight="1" x14ac:dyDescent="0.25">
      <c r="A8" s="44" t="s">
        <v>81</v>
      </c>
      <c r="B8" s="45" t="s">
        <v>179</v>
      </c>
      <c r="C8" s="34" t="s">
        <v>45</v>
      </c>
      <c r="D8" s="34">
        <v>21</v>
      </c>
      <c r="E8" s="35">
        <v>6.333333333333333</v>
      </c>
      <c r="F8" s="34"/>
      <c r="G8" s="34">
        <v>0</v>
      </c>
      <c r="H8" s="34">
        <v>0</v>
      </c>
      <c r="I8" s="34">
        <v>0</v>
      </c>
      <c r="J8" s="34">
        <v>0</v>
      </c>
      <c r="K8" s="34">
        <v>4</v>
      </c>
      <c r="L8" s="34">
        <v>6</v>
      </c>
      <c r="M8" s="34">
        <v>11</v>
      </c>
      <c r="N8" s="34"/>
      <c r="O8" s="36" t="s">
        <v>8</v>
      </c>
      <c r="P8" s="36" t="s">
        <v>28</v>
      </c>
      <c r="Q8" s="36"/>
      <c r="R8" s="36"/>
      <c r="S8" s="37"/>
      <c r="T8" s="34" t="str">
        <f t="shared" si="0"/>
        <v>Zvýšiť atraktivitu učiteľského prostredia  (6,3)</v>
      </c>
    </row>
    <row r="9" spans="1:23" s="12" customFormat="1" ht="70.5" customHeight="1" x14ac:dyDescent="0.25">
      <c r="A9" s="30" t="s">
        <v>82</v>
      </c>
      <c r="B9" s="31" t="s">
        <v>183</v>
      </c>
      <c r="C9" s="16" t="s">
        <v>46</v>
      </c>
      <c r="D9" s="16">
        <v>20</v>
      </c>
      <c r="E9" s="25">
        <v>6.3</v>
      </c>
      <c r="F9" s="16"/>
      <c r="G9" s="16">
        <v>0</v>
      </c>
      <c r="H9" s="16">
        <v>0</v>
      </c>
      <c r="I9" s="16">
        <v>0</v>
      </c>
      <c r="J9" s="16">
        <v>0</v>
      </c>
      <c r="K9" s="16">
        <v>3</v>
      </c>
      <c r="L9" s="16">
        <v>8</v>
      </c>
      <c r="M9" s="16">
        <v>9</v>
      </c>
      <c r="N9" s="16"/>
      <c r="O9" s="19" t="s">
        <v>4</v>
      </c>
      <c r="P9" s="19" t="s">
        <v>19</v>
      </c>
      <c r="Q9" s="19"/>
      <c r="R9" s="19"/>
      <c r="S9" s="17"/>
      <c r="T9" s="16" t="str">
        <f t="shared" si="0"/>
        <v>Viac peňazí na cesty I. triedy  (6,3)</v>
      </c>
    </row>
    <row r="10" spans="1:23" s="12" customFormat="1" ht="22.5" customHeight="1" x14ac:dyDescent="0.25">
      <c r="A10" s="15" t="s">
        <v>83</v>
      </c>
      <c r="B10" s="13" t="s">
        <v>185</v>
      </c>
      <c r="C10" s="16" t="s">
        <v>115</v>
      </c>
      <c r="D10" s="16">
        <v>19</v>
      </c>
      <c r="E10" s="25">
        <v>6.2631578947368425</v>
      </c>
      <c r="F10" s="16"/>
      <c r="G10" s="16">
        <v>0</v>
      </c>
      <c r="H10" s="16">
        <v>0</v>
      </c>
      <c r="I10" s="16">
        <v>0</v>
      </c>
      <c r="J10" s="16">
        <v>0</v>
      </c>
      <c r="K10" s="16">
        <v>2</v>
      </c>
      <c r="L10" s="16">
        <v>10</v>
      </c>
      <c r="M10" s="16">
        <v>7</v>
      </c>
      <c r="N10" s="16"/>
      <c r="O10" s="19"/>
      <c r="P10" s="19"/>
      <c r="Q10" s="19"/>
      <c r="R10" s="19"/>
      <c r="S10" s="17"/>
      <c r="T10" s="16" t="str">
        <f t="shared" si="0"/>
        <v>Transparentný zásobník IT projektov a prioritizácia (6,3)</v>
      </c>
    </row>
    <row r="11" spans="1:23" s="12" customFormat="1" ht="39" customHeight="1" x14ac:dyDescent="0.25">
      <c r="A11" s="15" t="s">
        <v>86</v>
      </c>
      <c r="B11" s="13" t="s">
        <v>184</v>
      </c>
      <c r="C11" s="16" t="s">
        <v>116</v>
      </c>
      <c r="D11" s="16">
        <v>20</v>
      </c>
      <c r="E11" s="25">
        <v>6.25</v>
      </c>
      <c r="F11" s="16"/>
      <c r="G11" s="16">
        <v>0</v>
      </c>
      <c r="H11" s="16">
        <v>0</v>
      </c>
      <c r="I11" s="16">
        <v>0</v>
      </c>
      <c r="J11" s="16">
        <v>0</v>
      </c>
      <c r="K11" s="16">
        <v>6</v>
      </c>
      <c r="L11" s="16">
        <v>3</v>
      </c>
      <c r="M11" s="16">
        <v>11</v>
      </c>
      <c r="N11" s="16"/>
      <c r="O11" s="19" t="s">
        <v>21</v>
      </c>
      <c r="P11" s="19"/>
      <c r="Q11" s="19"/>
      <c r="R11" s="19"/>
      <c r="S11" s="17"/>
      <c r="T11" s="16" t="str">
        <f t="shared" si="0"/>
        <v>Transp. zásobník dopr. projektov a kritériá prioritizácie (6,3)</v>
      </c>
    </row>
    <row r="12" spans="1:23" s="12" customFormat="1" ht="37.5" customHeight="1" thickBot="1" x14ac:dyDescent="0.3">
      <c r="A12" s="38" t="s">
        <v>86</v>
      </c>
      <c r="B12" s="39" t="s">
        <v>173</v>
      </c>
      <c r="C12" s="40" t="s">
        <v>47</v>
      </c>
      <c r="D12" s="40">
        <v>20</v>
      </c>
      <c r="E12" s="41">
        <v>6.25</v>
      </c>
      <c r="F12" s="40"/>
      <c r="G12" s="40">
        <v>0</v>
      </c>
      <c r="H12" s="40">
        <v>0</v>
      </c>
      <c r="I12" s="40">
        <v>0</v>
      </c>
      <c r="J12" s="40">
        <v>0</v>
      </c>
      <c r="K12" s="40">
        <v>5</v>
      </c>
      <c r="L12" s="40">
        <v>5</v>
      </c>
      <c r="M12" s="40">
        <v>10</v>
      </c>
      <c r="N12" s="40"/>
      <c r="O12" s="42"/>
      <c r="P12" s="42"/>
      <c r="Q12" s="42"/>
      <c r="R12" s="42"/>
      <c r="S12" s="43"/>
      <c r="T12" s="40" t="str">
        <f t="shared" si="0"/>
        <v>Dostupnosť dát v životnom prostredí (6,3)</v>
      </c>
    </row>
    <row r="13" spans="1:23" s="12" customFormat="1" ht="28.5" customHeight="1" x14ac:dyDescent="0.25">
      <c r="A13" s="32" t="s">
        <v>87</v>
      </c>
      <c r="B13" s="33" t="s">
        <v>186</v>
      </c>
      <c r="C13" s="34" t="s">
        <v>48</v>
      </c>
      <c r="D13" s="34">
        <v>21</v>
      </c>
      <c r="E13" s="35">
        <v>6.2380952380952381</v>
      </c>
      <c r="F13" s="34"/>
      <c r="G13" s="34">
        <v>0</v>
      </c>
      <c r="H13" s="34">
        <v>0</v>
      </c>
      <c r="I13" s="34">
        <v>0</v>
      </c>
      <c r="J13" s="34">
        <v>0</v>
      </c>
      <c r="K13" s="34">
        <v>3</v>
      </c>
      <c r="L13" s="34">
        <v>10</v>
      </c>
      <c r="M13" s="34">
        <v>8</v>
      </c>
      <c r="N13" s="34"/>
      <c r="O13" s="36" t="s">
        <v>1</v>
      </c>
      <c r="P13" s="36"/>
      <c r="Q13" s="36"/>
      <c r="R13" s="36"/>
      <c r="S13" s="37"/>
      <c r="T13" s="34" t="str">
        <f t="shared" si="0"/>
        <v>Elektronická zdravotná dokumentácia (6,2)</v>
      </c>
    </row>
    <row r="14" spans="1:23" s="12" customFormat="1" ht="33" customHeight="1" x14ac:dyDescent="0.25">
      <c r="A14" s="15" t="s">
        <v>88</v>
      </c>
      <c r="B14" s="13" t="s">
        <v>187</v>
      </c>
      <c r="C14" s="16" t="s">
        <v>68</v>
      </c>
      <c r="D14" s="16">
        <v>20</v>
      </c>
      <c r="E14" s="25">
        <v>6.2</v>
      </c>
      <c r="F14" s="16"/>
      <c r="G14" s="16">
        <v>0</v>
      </c>
      <c r="H14" s="16">
        <v>0</v>
      </c>
      <c r="I14" s="16">
        <v>0</v>
      </c>
      <c r="J14" s="16">
        <v>2</v>
      </c>
      <c r="K14" s="16">
        <v>1</v>
      </c>
      <c r="L14" s="16">
        <v>8</v>
      </c>
      <c r="M14" s="16">
        <v>9</v>
      </c>
      <c r="N14" s="16"/>
      <c r="O14" s="19" t="s">
        <v>127</v>
      </c>
      <c r="P14" s="19" t="s">
        <v>39</v>
      </c>
      <c r="Q14" s="19"/>
      <c r="R14" s="19"/>
      <c r="S14" s="17"/>
      <c r="T14" s="16" t="str">
        <f t="shared" si="0"/>
        <v>Sociálne veci: CBA pre investície nad 40 mil. eur  (6,2)</v>
      </c>
    </row>
    <row r="15" spans="1:23" s="12" customFormat="1" ht="36" x14ac:dyDescent="0.25">
      <c r="A15" s="15" t="s">
        <v>89</v>
      </c>
      <c r="B15" s="13" t="s">
        <v>174</v>
      </c>
      <c r="C15" s="16" t="s">
        <v>49</v>
      </c>
      <c r="D15" s="16">
        <v>20</v>
      </c>
      <c r="E15" s="25">
        <v>6.15</v>
      </c>
      <c r="F15" s="16"/>
      <c r="G15" s="16">
        <v>0</v>
      </c>
      <c r="H15" s="16">
        <v>0</v>
      </c>
      <c r="I15" s="16">
        <v>0</v>
      </c>
      <c r="J15" s="16">
        <v>0</v>
      </c>
      <c r="K15" s="16">
        <v>5</v>
      </c>
      <c r="L15" s="16">
        <v>7</v>
      </c>
      <c r="M15" s="16">
        <v>8</v>
      </c>
      <c r="N15" s="16"/>
      <c r="O15" s="19" t="s">
        <v>128</v>
      </c>
      <c r="P15" s="19"/>
      <c r="Q15" s="19"/>
      <c r="R15" s="19"/>
      <c r="S15" s="17"/>
      <c r="T15" s="16" t="str">
        <f t="shared" si="0"/>
        <v>Protipovodňové opatrenia podľa povodňovej mapy (6,2)</v>
      </c>
    </row>
    <row r="16" spans="1:23" s="12" customFormat="1" ht="48" x14ac:dyDescent="0.25">
      <c r="A16" s="15" t="s">
        <v>90</v>
      </c>
      <c r="B16" s="14" t="s">
        <v>188</v>
      </c>
      <c r="C16" s="16" t="s">
        <v>114</v>
      </c>
      <c r="D16" s="16">
        <v>21</v>
      </c>
      <c r="E16" s="25">
        <v>6.1428571428571432</v>
      </c>
      <c r="F16" s="16"/>
      <c r="G16" s="16">
        <v>0</v>
      </c>
      <c r="H16" s="16">
        <v>0</v>
      </c>
      <c r="I16" s="16">
        <v>0</v>
      </c>
      <c r="J16" s="16">
        <v>1</v>
      </c>
      <c r="K16" s="16">
        <v>3</v>
      </c>
      <c r="L16" s="16">
        <v>9</v>
      </c>
      <c r="M16" s="16">
        <v>8</v>
      </c>
      <c r="N16" s="16"/>
      <c r="O16" s="19" t="s">
        <v>129</v>
      </c>
      <c r="P16" s="19" t="s">
        <v>9</v>
      </c>
      <c r="Q16" s="19" t="s">
        <v>16</v>
      </c>
      <c r="R16" s="19" t="s">
        <v>130</v>
      </c>
      <c r="S16" s="17"/>
      <c r="T16" s="16" t="str">
        <f t="shared" si="0"/>
        <v>Výraznejšie naviazanie financií VŠ na kvalitu vedy (6,1)</v>
      </c>
    </row>
    <row r="17" spans="1:20" s="12" customFormat="1" ht="44.25" customHeight="1" thickBot="1" x14ac:dyDescent="0.3">
      <c r="A17" s="38" t="s">
        <v>91</v>
      </c>
      <c r="B17" s="39" t="s">
        <v>189</v>
      </c>
      <c r="C17" s="40" t="s">
        <v>50</v>
      </c>
      <c r="D17" s="40">
        <v>19</v>
      </c>
      <c r="E17" s="41">
        <v>6.1052631578947372</v>
      </c>
      <c r="F17" s="40"/>
      <c r="G17" s="40">
        <v>0</v>
      </c>
      <c r="H17" s="40">
        <v>0</v>
      </c>
      <c r="I17" s="40">
        <v>0</v>
      </c>
      <c r="J17" s="40">
        <v>0</v>
      </c>
      <c r="K17" s="40">
        <v>5</v>
      </c>
      <c r="L17" s="40">
        <v>7</v>
      </c>
      <c r="M17" s="40">
        <v>7</v>
      </c>
      <c r="N17" s="40"/>
      <c r="O17" s="42"/>
      <c r="P17" s="42"/>
      <c r="Q17" s="42"/>
      <c r="R17" s="42"/>
      <c r="S17" s="43"/>
      <c r="T17" s="40" t="str">
        <f t="shared" si="0"/>
        <v>Metodika a štandardy dopravného prognózovania (6,1)</v>
      </c>
    </row>
    <row r="18" spans="1:20" s="12" customFormat="1" ht="54.75" customHeight="1" x14ac:dyDescent="0.25">
      <c r="A18" s="32" t="s">
        <v>92</v>
      </c>
      <c r="B18" s="33" t="s">
        <v>190</v>
      </c>
      <c r="C18" s="34" t="s">
        <v>51</v>
      </c>
      <c r="D18" s="34">
        <v>21</v>
      </c>
      <c r="E18" s="35">
        <v>6.0952380952380949</v>
      </c>
      <c r="F18" s="34"/>
      <c r="G18" s="34">
        <v>0</v>
      </c>
      <c r="H18" s="34">
        <v>0</v>
      </c>
      <c r="I18" s="34">
        <v>0</v>
      </c>
      <c r="J18" s="34">
        <v>2</v>
      </c>
      <c r="K18" s="34">
        <v>4</v>
      </c>
      <c r="L18" s="34">
        <v>5</v>
      </c>
      <c r="M18" s="34">
        <v>10</v>
      </c>
      <c r="N18" s="34"/>
      <c r="O18" s="36" t="s">
        <v>126</v>
      </c>
      <c r="P18" s="36"/>
      <c r="Q18" s="36"/>
      <c r="R18" s="36"/>
      <c r="S18" s="37"/>
      <c r="T18" s="34" t="str">
        <f t="shared" si="0"/>
        <v>Zvýšiť dôraz na kvalitu zdravotnej starostlivosti  (6,1)</v>
      </c>
    </row>
    <row r="19" spans="1:20" s="12" customFormat="1" ht="42.75" customHeight="1" x14ac:dyDescent="0.25">
      <c r="A19" s="15" t="s">
        <v>92</v>
      </c>
      <c r="B19" s="13" t="s">
        <v>191</v>
      </c>
      <c r="C19" s="16" t="s">
        <v>52</v>
      </c>
      <c r="D19" s="16">
        <v>21</v>
      </c>
      <c r="E19" s="25">
        <v>6.0952380952380949</v>
      </c>
      <c r="F19" s="16"/>
      <c r="G19" s="16">
        <v>0</v>
      </c>
      <c r="H19" s="16">
        <v>0</v>
      </c>
      <c r="I19" s="16">
        <v>0</v>
      </c>
      <c r="J19" s="16">
        <v>1</v>
      </c>
      <c r="K19" s="16">
        <v>4</v>
      </c>
      <c r="L19" s="16">
        <v>8</v>
      </c>
      <c r="M19" s="16">
        <v>8</v>
      </c>
      <c r="N19" s="16"/>
      <c r="O19" s="19" t="s">
        <v>25</v>
      </c>
      <c r="P19" s="19" t="s">
        <v>131</v>
      </c>
      <c r="Q19" s="19"/>
      <c r="R19" s="19"/>
      <c r="S19" s="17"/>
      <c r="T19" s="16" t="str">
        <f t="shared" si="0"/>
        <v>Menej konzervatívny 2.pilier  (6,1)</v>
      </c>
    </row>
    <row r="20" spans="1:20" s="12" customFormat="1" ht="24" x14ac:dyDescent="0.25">
      <c r="A20" s="15" t="s">
        <v>93</v>
      </c>
      <c r="B20" s="14" t="s">
        <v>192</v>
      </c>
      <c r="C20" s="16" t="s">
        <v>53</v>
      </c>
      <c r="D20" s="16">
        <v>20</v>
      </c>
      <c r="E20" s="25">
        <v>6.05</v>
      </c>
      <c r="F20" s="16"/>
      <c r="G20" s="16">
        <v>0</v>
      </c>
      <c r="H20" s="16">
        <v>0</v>
      </c>
      <c r="I20" s="16">
        <v>1</v>
      </c>
      <c r="J20" s="16">
        <v>2</v>
      </c>
      <c r="K20" s="16">
        <v>2</v>
      </c>
      <c r="L20" s="16">
        <v>5</v>
      </c>
      <c r="M20" s="16">
        <v>10</v>
      </c>
      <c r="N20" s="16"/>
      <c r="O20" s="19" t="s">
        <v>33</v>
      </c>
      <c r="P20" s="19"/>
      <c r="Q20" s="19"/>
      <c r="R20" s="19"/>
      <c r="S20" s="17"/>
      <c r="T20" s="16" t="str">
        <f t="shared" si="0"/>
        <v>Platby za diagnózu (DRG) (6,1)</v>
      </c>
    </row>
    <row r="21" spans="1:20" s="12" customFormat="1" ht="30.75" customHeight="1" x14ac:dyDescent="0.25">
      <c r="A21" s="15" t="s">
        <v>94</v>
      </c>
      <c r="B21" s="13" t="s">
        <v>175</v>
      </c>
      <c r="C21" s="16" t="s">
        <v>54</v>
      </c>
      <c r="D21" s="16">
        <v>19</v>
      </c>
      <c r="E21" s="25">
        <v>5.9473684210526319</v>
      </c>
      <c r="F21" s="16"/>
      <c r="G21" s="16">
        <v>0</v>
      </c>
      <c r="H21" s="16">
        <v>0</v>
      </c>
      <c r="I21" s="16">
        <v>0</v>
      </c>
      <c r="J21" s="16">
        <v>2</v>
      </c>
      <c r="K21" s="16">
        <v>5</v>
      </c>
      <c r="L21" s="16">
        <v>4</v>
      </c>
      <c r="M21" s="16">
        <v>8</v>
      </c>
      <c r="N21" s="16"/>
      <c r="O21" s="19" t="s">
        <v>32</v>
      </c>
      <c r="P21" s="19"/>
      <c r="Q21" s="19"/>
      <c r="R21" s="19"/>
      <c r="S21" s="17"/>
      <c r="T21" s="16" t="str">
        <f t="shared" si="0"/>
        <v>Úspory v Slovenského vodohospodárskom podniku (5,9)</v>
      </c>
    </row>
    <row r="22" spans="1:20" s="12" customFormat="1" ht="36.75" thickBot="1" x14ac:dyDescent="0.3">
      <c r="A22" s="38" t="s">
        <v>95</v>
      </c>
      <c r="B22" s="39" t="s">
        <v>193</v>
      </c>
      <c r="C22" s="40" t="s">
        <v>67</v>
      </c>
      <c r="D22" s="40">
        <v>20</v>
      </c>
      <c r="E22" s="41">
        <v>5.9</v>
      </c>
      <c r="F22" s="40"/>
      <c r="G22" s="40">
        <v>0</v>
      </c>
      <c r="H22" s="40">
        <v>0</v>
      </c>
      <c r="I22" s="40">
        <v>0</v>
      </c>
      <c r="J22" s="40">
        <v>1</v>
      </c>
      <c r="K22" s="40">
        <v>5</v>
      </c>
      <c r="L22" s="40">
        <v>9</v>
      </c>
      <c r="M22" s="40">
        <v>5</v>
      </c>
      <c r="N22" s="40"/>
      <c r="O22" s="42" t="s">
        <v>132</v>
      </c>
      <c r="P22" s="42"/>
      <c r="Q22" s="42"/>
      <c r="R22" s="42"/>
      <c r="S22" s="43"/>
      <c r="T22" s="40" t="str">
        <f t="shared" si="0"/>
        <v>Nižšie výdavky na telco a kom. infraštruktúru  (5,9)</v>
      </c>
    </row>
    <row r="23" spans="1:20" s="12" customFormat="1" ht="33.75" customHeight="1" x14ac:dyDescent="0.25">
      <c r="A23" s="32" t="s">
        <v>96</v>
      </c>
      <c r="B23" s="48" t="s">
        <v>194</v>
      </c>
      <c r="C23" s="34" t="s">
        <v>55</v>
      </c>
      <c r="D23" s="34">
        <v>19</v>
      </c>
      <c r="E23" s="35">
        <v>5.8947368421052628</v>
      </c>
      <c r="F23" s="34"/>
      <c r="G23" s="34">
        <v>0</v>
      </c>
      <c r="H23" s="34">
        <v>0</v>
      </c>
      <c r="I23" s="34">
        <v>0</v>
      </c>
      <c r="J23" s="34">
        <v>1</v>
      </c>
      <c r="K23" s="34">
        <v>6</v>
      </c>
      <c r="L23" s="34">
        <v>6</v>
      </c>
      <c r="M23" s="34">
        <v>6</v>
      </c>
      <c r="N23" s="34"/>
      <c r="O23" s="36"/>
      <c r="P23" s="36"/>
      <c r="Q23" s="36"/>
      <c r="R23" s="36"/>
      <c r="S23" s="37"/>
      <c r="T23" s="34" t="str">
        <f t="shared" si="0"/>
        <v>Záväzný plán migrácie do vládneho cloudu (5,9)</v>
      </c>
    </row>
    <row r="24" spans="1:20" s="12" customFormat="1" ht="31.5" customHeight="1" x14ac:dyDescent="0.25">
      <c r="A24" s="15" t="s">
        <v>97</v>
      </c>
      <c r="B24" s="13" t="s">
        <v>176</v>
      </c>
      <c r="C24" s="16" t="s">
        <v>56</v>
      </c>
      <c r="D24" s="16">
        <v>21</v>
      </c>
      <c r="E24" s="25">
        <v>5.8571428571428568</v>
      </c>
      <c r="F24" s="16"/>
      <c r="G24" s="16">
        <v>0</v>
      </c>
      <c r="H24" s="16">
        <v>0</v>
      </c>
      <c r="I24" s="16">
        <v>0</v>
      </c>
      <c r="J24" s="16">
        <v>2</v>
      </c>
      <c r="K24" s="16">
        <v>5</v>
      </c>
      <c r="L24" s="16">
        <v>8</v>
      </c>
      <c r="M24" s="16">
        <v>6</v>
      </c>
      <c r="N24" s="16"/>
      <c r="O24" s="19" t="s">
        <v>26</v>
      </c>
      <c r="P24" s="19"/>
      <c r="Q24" s="19"/>
      <c r="R24" s="19"/>
      <c r="S24" s="17"/>
      <c r="T24" s="16" t="str">
        <f t="shared" si="0"/>
        <v>Zrušiť výnimky v spotrebných daniach na energie (5,9)</v>
      </c>
    </row>
    <row r="25" spans="1:20" s="12" customFormat="1" ht="46.5" customHeight="1" x14ac:dyDescent="0.25">
      <c r="A25" s="15" t="s">
        <v>98</v>
      </c>
      <c r="B25" s="13" t="s">
        <v>195</v>
      </c>
      <c r="C25" s="16" t="s">
        <v>57</v>
      </c>
      <c r="D25" s="16">
        <v>20</v>
      </c>
      <c r="E25" s="25">
        <v>5.75</v>
      </c>
      <c r="F25" s="16"/>
      <c r="G25" s="16">
        <v>0</v>
      </c>
      <c r="H25" s="16">
        <v>0</v>
      </c>
      <c r="I25" s="16">
        <v>1</v>
      </c>
      <c r="J25" s="16">
        <v>1</v>
      </c>
      <c r="K25" s="16">
        <v>6</v>
      </c>
      <c r="L25" s="16">
        <v>6</v>
      </c>
      <c r="M25" s="16">
        <v>6</v>
      </c>
      <c r="N25" s="16"/>
      <c r="O25" s="19" t="s">
        <v>14</v>
      </c>
      <c r="P25" s="19" t="s">
        <v>24</v>
      </c>
      <c r="Q25" s="19" t="s">
        <v>30</v>
      </c>
      <c r="R25" s="19" t="s">
        <v>37</v>
      </c>
      <c r="S25" s="17"/>
      <c r="T25" s="16" t="str">
        <f t="shared" si="0"/>
        <v>Efektívnejšie aktívne politky trhu práce  (5,8)</v>
      </c>
    </row>
    <row r="26" spans="1:20" s="12" customFormat="1" ht="20.25" customHeight="1" x14ac:dyDescent="0.25">
      <c r="A26" s="15" t="s">
        <v>99</v>
      </c>
      <c r="B26" s="13" t="s">
        <v>196</v>
      </c>
      <c r="C26" s="16" t="s">
        <v>58</v>
      </c>
      <c r="D26" s="16">
        <v>19</v>
      </c>
      <c r="E26" s="25">
        <v>5.7368421052631575</v>
      </c>
      <c r="F26" s="16"/>
      <c r="G26" s="16">
        <v>0</v>
      </c>
      <c r="H26" s="16">
        <v>1</v>
      </c>
      <c r="I26" s="16">
        <v>0</v>
      </c>
      <c r="J26" s="16">
        <v>2</v>
      </c>
      <c r="K26" s="16">
        <v>4</v>
      </c>
      <c r="L26" s="16">
        <v>5</v>
      </c>
      <c r="M26" s="16">
        <v>7</v>
      </c>
      <c r="N26" s="16"/>
      <c r="O26" s="19" t="s">
        <v>22</v>
      </c>
      <c r="P26" s="19"/>
      <c r="Q26" s="19"/>
      <c r="R26" s="19"/>
      <c r="S26" s="17"/>
      <c r="T26" s="16" t="str">
        <f t="shared" si="0"/>
        <v>Ročné zúčtovanie sociálnych odvodov (5,7)</v>
      </c>
    </row>
    <row r="27" spans="1:20" s="12" customFormat="1" ht="36.75" customHeight="1" thickBot="1" x14ac:dyDescent="0.3">
      <c r="A27" s="38" t="s">
        <v>100</v>
      </c>
      <c r="B27" s="39" t="s">
        <v>197</v>
      </c>
      <c r="C27" s="40" t="s">
        <v>59</v>
      </c>
      <c r="D27" s="40">
        <v>20</v>
      </c>
      <c r="E27" s="41">
        <v>5.65</v>
      </c>
      <c r="F27" s="40"/>
      <c r="G27" s="40">
        <v>1</v>
      </c>
      <c r="H27" s="40">
        <v>0</v>
      </c>
      <c r="I27" s="40">
        <v>0</v>
      </c>
      <c r="J27" s="40">
        <v>1</v>
      </c>
      <c r="K27" s="40">
        <v>4</v>
      </c>
      <c r="L27" s="40">
        <v>10</v>
      </c>
      <c r="M27" s="40">
        <v>4</v>
      </c>
      <c r="N27" s="40"/>
      <c r="O27" s="42" t="s">
        <v>165</v>
      </c>
      <c r="P27" s="42"/>
      <c r="Q27" s="42"/>
      <c r="R27" s="42"/>
      <c r="S27" s="43"/>
      <c r="T27" s="40" t="str">
        <f t="shared" si="0"/>
        <v>Efektívnejšie softvérové licencie  (5,7)</v>
      </c>
    </row>
    <row r="28" spans="1:20" s="12" customFormat="1" ht="32.25" customHeight="1" x14ac:dyDescent="0.25">
      <c r="A28" s="32" t="s">
        <v>101</v>
      </c>
      <c r="B28" s="33" t="s">
        <v>198</v>
      </c>
      <c r="C28" s="34" t="s">
        <v>60</v>
      </c>
      <c r="D28" s="34">
        <v>19</v>
      </c>
      <c r="E28" s="35">
        <v>5.6315789473684212</v>
      </c>
      <c r="F28" s="34"/>
      <c r="G28" s="34">
        <v>0</v>
      </c>
      <c r="H28" s="34">
        <v>0</v>
      </c>
      <c r="I28" s="34">
        <v>0</v>
      </c>
      <c r="J28" s="34">
        <v>2</v>
      </c>
      <c r="K28" s="34">
        <v>6</v>
      </c>
      <c r="L28" s="34">
        <v>8</v>
      </c>
      <c r="M28" s="34">
        <v>3</v>
      </c>
      <c r="N28" s="34"/>
      <c r="O28" s="36"/>
      <c r="P28" s="36"/>
      <c r="Q28" s="36"/>
      <c r="R28" s="36"/>
      <c r="S28" s="37"/>
      <c r="T28" s="34" t="str">
        <f t="shared" si="0"/>
        <v>Menšia sieť nemocníc, vyššia špecializácia (5,6)</v>
      </c>
    </row>
    <row r="29" spans="1:20" s="12" customFormat="1" ht="24" x14ac:dyDescent="0.25">
      <c r="A29" s="15" t="s">
        <v>102</v>
      </c>
      <c r="B29" s="13" t="s">
        <v>199</v>
      </c>
      <c r="C29" s="16" t="s">
        <v>61</v>
      </c>
      <c r="D29" s="16">
        <v>20</v>
      </c>
      <c r="E29" s="25">
        <v>5.5</v>
      </c>
      <c r="F29" s="16"/>
      <c r="G29" s="16">
        <v>1</v>
      </c>
      <c r="H29" s="16">
        <v>0</v>
      </c>
      <c r="I29" s="16">
        <v>0</v>
      </c>
      <c r="J29" s="16">
        <v>1</v>
      </c>
      <c r="K29" s="16">
        <v>8</v>
      </c>
      <c r="L29" s="16">
        <v>5</v>
      </c>
      <c r="M29" s="16">
        <v>5</v>
      </c>
      <c r="N29" s="16"/>
      <c r="O29" s="19" t="s">
        <v>10</v>
      </c>
      <c r="P29" s="19" t="s">
        <v>34</v>
      </c>
      <c r="Q29" s="19"/>
      <c r="R29" s="19"/>
      <c r="S29" s="17"/>
      <c r="T29" s="16" t="str">
        <f t="shared" si="0"/>
        <v>Racionalizácia siete základných škôl (5,5)</v>
      </c>
    </row>
    <row r="30" spans="1:20" s="12" customFormat="1" ht="36" x14ac:dyDescent="0.25">
      <c r="A30" s="15" t="s">
        <v>103</v>
      </c>
      <c r="B30" s="13" t="s">
        <v>200</v>
      </c>
      <c r="C30" s="16" t="s">
        <v>62</v>
      </c>
      <c r="D30" s="16">
        <v>21</v>
      </c>
      <c r="E30" s="25">
        <v>5.3809523809523814</v>
      </c>
      <c r="F30" s="16"/>
      <c r="G30" s="16">
        <v>0</v>
      </c>
      <c r="H30" s="16">
        <v>0</v>
      </c>
      <c r="I30" s="16">
        <v>2</v>
      </c>
      <c r="J30" s="16">
        <v>1</v>
      </c>
      <c r="K30" s="16">
        <v>10</v>
      </c>
      <c r="L30" s="16">
        <v>3</v>
      </c>
      <c r="M30" s="16">
        <v>5</v>
      </c>
      <c r="N30" s="16"/>
      <c r="O30" s="19" t="s">
        <v>133</v>
      </c>
      <c r="P30" s="19" t="s">
        <v>13</v>
      </c>
      <c r="Q30" s="19" t="s">
        <v>23</v>
      </c>
      <c r="R30" s="19" t="s">
        <v>36</v>
      </c>
      <c r="S30" s="17"/>
      <c r="T30" s="16" t="str">
        <f t="shared" si="0"/>
        <v>Rýchlejši návrat ľudí do práce po materskej (5,4)</v>
      </c>
    </row>
    <row r="31" spans="1:20" s="12" customFormat="1" ht="36" x14ac:dyDescent="0.25">
      <c r="A31" s="15" t="s">
        <v>104</v>
      </c>
      <c r="B31" s="13" t="s">
        <v>201</v>
      </c>
      <c r="C31" s="16" t="s">
        <v>69</v>
      </c>
      <c r="D31" s="16">
        <v>19</v>
      </c>
      <c r="E31" s="25">
        <v>5.3684210526315788</v>
      </c>
      <c r="F31" s="16"/>
      <c r="G31" s="16">
        <v>0</v>
      </c>
      <c r="H31" s="16">
        <v>1</v>
      </c>
      <c r="I31" s="16">
        <v>0</v>
      </c>
      <c r="J31" s="16">
        <v>3</v>
      </c>
      <c r="K31" s="16">
        <v>7</v>
      </c>
      <c r="L31" s="16">
        <v>3</v>
      </c>
      <c r="M31" s="16">
        <v>5</v>
      </c>
      <c r="N31" s="16"/>
      <c r="O31" s="19" t="s">
        <v>15</v>
      </c>
      <c r="P31" s="19" t="s">
        <v>38</v>
      </c>
      <c r="Q31" s="19"/>
      <c r="R31" s="19"/>
      <c r="S31" s="17"/>
      <c r="T31" s="16" t="str">
        <f t="shared" si="0"/>
        <v>Rozšíriť daňový bonus na nízke príjmy (5,4)</v>
      </c>
    </row>
    <row r="32" spans="1:20" s="12" customFormat="1" ht="96.75" thickBot="1" x14ac:dyDescent="0.3">
      <c r="A32" s="38" t="s">
        <v>105</v>
      </c>
      <c r="B32" s="49" t="s">
        <v>202</v>
      </c>
      <c r="C32" s="40" t="s">
        <v>63</v>
      </c>
      <c r="D32" s="40">
        <v>21</v>
      </c>
      <c r="E32" s="41">
        <v>5.333333333333333</v>
      </c>
      <c r="F32" s="40"/>
      <c r="G32" s="40">
        <v>1</v>
      </c>
      <c r="H32" s="40">
        <v>0</v>
      </c>
      <c r="I32" s="40">
        <v>0</v>
      </c>
      <c r="J32" s="40">
        <v>3</v>
      </c>
      <c r="K32" s="40">
        <v>6</v>
      </c>
      <c r="L32" s="40">
        <v>8</v>
      </c>
      <c r="M32" s="40">
        <v>3</v>
      </c>
      <c r="N32" s="50"/>
      <c r="O32" s="42" t="s">
        <v>109</v>
      </c>
      <c r="P32" s="42" t="s">
        <v>6</v>
      </c>
      <c r="Q32" s="42" t="s">
        <v>7</v>
      </c>
      <c r="R32" s="42" t="s">
        <v>134</v>
      </c>
      <c r="S32" s="43"/>
      <c r="T32" s="40" t="str">
        <f t="shared" si="0"/>
        <v>Obmedziť zdravotnícke výdavky na lieky a iné (5,3)</v>
      </c>
    </row>
    <row r="33" spans="1:20" s="12" customFormat="1" ht="32.25" customHeight="1" x14ac:dyDescent="0.25">
      <c r="A33" s="32" t="s">
        <v>106</v>
      </c>
      <c r="B33" s="48" t="s">
        <v>177</v>
      </c>
      <c r="C33" s="34" t="s">
        <v>64</v>
      </c>
      <c r="D33" s="34">
        <v>20</v>
      </c>
      <c r="E33" s="35">
        <v>5.3</v>
      </c>
      <c r="F33" s="34"/>
      <c r="G33" s="34">
        <v>0</v>
      </c>
      <c r="H33" s="34">
        <v>1</v>
      </c>
      <c r="I33" s="34">
        <v>1</v>
      </c>
      <c r="J33" s="34">
        <v>2</v>
      </c>
      <c r="K33" s="34">
        <v>7</v>
      </c>
      <c r="L33" s="34">
        <v>5</v>
      </c>
      <c r="M33" s="34">
        <v>4</v>
      </c>
      <c r="N33" s="34"/>
      <c r="O33" s="36" t="s">
        <v>31</v>
      </c>
      <c r="P33" s="36"/>
      <c r="Q33" s="36"/>
      <c r="R33" s="36"/>
      <c r="S33" s="37"/>
      <c r="T33" s="34" t="str">
        <f t="shared" si="0"/>
        <v>Vyššie poplatky za skládky (5,3)</v>
      </c>
    </row>
    <row r="34" spans="1:20" s="12" customFormat="1" ht="44.25" customHeight="1" x14ac:dyDescent="0.25">
      <c r="A34" s="15" t="s">
        <v>107</v>
      </c>
      <c r="B34" s="13" t="s">
        <v>203</v>
      </c>
      <c r="C34" s="16" t="s">
        <v>66</v>
      </c>
      <c r="D34" s="16">
        <v>21</v>
      </c>
      <c r="E34" s="25">
        <v>5.2857142857142856</v>
      </c>
      <c r="F34" s="16"/>
      <c r="G34" s="16">
        <v>0</v>
      </c>
      <c r="H34" s="16">
        <v>2</v>
      </c>
      <c r="I34" s="16">
        <v>0</v>
      </c>
      <c r="J34" s="16">
        <v>3</v>
      </c>
      <c r="K34" s="16">
        <v>7</v>
      </c>
      <c r="L34" s="16">
        <v>3</v>
      </c>
      <c r="M34" s="16">
        <v>6</v>
      </c>
      <c r="N34" s="16"/>
      <c r="O34" s="19" t="s">
        <v>3</v>
      </c>
      <c r="P34" s="19" t="s">
        <v>11</v>
      </c>
      <c r="Q34" s="19" t="s">
        <v>17</v>
      </c>
      <c r="R34" s="19"/>
      <c r="S34" s="17"/>
      <c r="T34" s="16" t="str">
        <f t="shared" si="0"/>
        <v>Podpora bakalárskych programov (5,3)</v>
      </c>
    </row>
    <row r="35" spans="1:20" s="12" customFormat="1" ht="51.75" customHeight="1" x14ac:dyDescent="0.25">
      <c r="A35" s="15" t="s">
        <v>108</v>
      </c>
      <c r="B35" s="13" t="s">
        <v>204</v>
      </c>
      <c r="C35" s="16" t="s">
        <v>65</v>
      </c>
      <c r="D35" s="16">
        <v>20</v>
      </c>
      <c r="E35" s="25">
        <v>5.25</v>
      </c>
      <c r="F35" s="16"/>
      <c r="G35" s="16">
        <v>1</v>
      </c>
      <c r="H35" s="16">
        <v>1</v>
      </c>
      <c r="I35" s="16">
        <v>0</v>
      </c>
      <c r="J35" s="16">
        <v>1</v>
      </c>
      <c r="K35" s="16">
        <v>8</v>
      </c>
      <c r="L35" s="16">
        <v>5</v>
      </c>
      <c r="M35" s="16">
        <v>4</v>
      </c>
      <c r="N35" s="16"/>
      <c r="O35" s="19" t="s">
        <v>135</v>
      </c>
      <c r="P35" s="19" t="s">
        <v>12</v>
      </c>
      <c r="Q35" s="19" t="s">
        <v>136</v>
      </c>
      <c r="R35" s="19"/>
      <c r="S35" s="17"/>
      <c r="T35" s="16" t="str">
        <f t="shared" si="0"/>
        <v>Vyššia adresnosť rodinných prídavkov (5,3)</v>
      </c>
    </row>
    <row r="36" spans="1:20" ht="24.75" customHeight="1" x14ac:dyDescent="0.25">
      <c r="O36" s="51" t="s">
        <v>171</v>
      </c>
      <c r="P36" s="51"/>
      <c r="Q36" s="7"/>
      <c r="R36" s="7"/>
    </row>
    <row r="37" spans="1:20" ht="29.25" customHeight="1" x14ac:dyDescent="0.25">
      <c r="O37" s="26" t="s">
        <v>111</v>
      </c>
      <c r="P37" s="26"/>
    </row>
    <row r="38" spans="1:20" ht="54" customHeight="1" x14ac:dyDescent="0.25">
      <c r="C38" s="4" t="s">
        <v>0</v>
      </c>
      <c r="O38" s="26" t="s">
        <v>110</v>
      </c>
      <c r="P38" s="26"/>
    </row>
    <row r="39" spans="1:20" ht="29.25" customHeight="1" x14ac:dyDescent="0.25">
      <c r="O39" s="28" t="s">
        <v>137</v>
      </c>
      <c r="P39" s="29"/>
    </row>
    <row r="40" spans="1:20" ht="52.5" customHeight="1" x14ac:dyDescent="0.25">
      <c r="O40" s="26" t="s">
        <v>112</v>
      </c>
      <c r="P40" s="26"/>
    </row>
    <row r="41" spans="1:20" x14ac:dyDescent="0.25">
      <c r="O41" s="3"/>
    </row>
    <row r="42" spans="1:20" x14ac:dyDescent="0.25">
      <c r="O42" s="3"/>
    </row>
  </sheetData>
  <mergeCells count="6">
    <mergeCell ref="O38:P38"/>
    <mergeCell ref="O40:P40"/>
    <mergeCell ref="O36:P36"/>
    <mergeCell ref="O39:P39"/>
    <mergeCell ref="O1:R1"/>
    <mergeCell ref="O37:P3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5" x14ac:dyDescent="0.25"/>
  <sheetData>
    <row r="1" spans="1:1" ht="18.75" x14ac:dyDescent="0.3">
      <c r="A1" s="23" t="s">
        <v>205</v>
      </c>
    </row>
    <row r="2" spans="1:1" x14ac:dyDescent="0.25">
      <c r="A2" t="s">
        <v>113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zoomScale="95" zoomScaleNormal="95" workbookViewId="0">
      <selection activeCell="A2" sqref="A2"/>
    </sheetView>
  </sheetViews>
  <sheetFormatPr defaultRowHeight="15" x14ac:dyDescent="0.25"/>
  <cols>
    <col min="1" max="1" width="8.7109375" style="11" customWidth="1"/>
    <col min="2" max="2" width="81.140625" style="1" customWidth="1"/>
    <col min="3" max="3" width="7.85546875" style="4" customWidth="1"/>
    <col min="4" max="4" width="9.140625" style="5"/>
    <col min="5" max="5" width="0.85546875" style="4" customWidth="1"/>
    <col min="6" max="6" width="8.7109375" style="4" customWidth="1"/>
    <col min="7" max="11" width="6.42578125" style="4" customWidth="1"/>
    <col min="12" max="12" width="8.5703125" style="4" customWidth="1"/>
    <col min="13" max="13" width="1" style="4" customWidth="1"/>
    <col min="14" max="14" width="60.85546875" style="2" customWidth="1"/>
    <col min="15" max="15" width="14.42578125" style="2" customWidth="1"/>
    <col min="16" max="16" width="16.42578125" style="2" customWidth="1"/>
    <col min="17" max="17" width="35.42578125" style="2" customWidth="1"/>
    <col min="18" max="16384" width="9.140625" style="4"/>
  </cols>
  <sheetData>
    <row r="1" spans="1:20" s="10" customFormat="1" ht="47.25" customHeight="1" x14ac:dyDescent="0.25">
      <c r="A1" s="9" t="s">
        <v>74</v>
      </c>
      <c r="B1" s="8" t="s">
        <v>70</v>
      </c>
      <c r="C1" s="9" t="s">
        <v>71</v>
      </c>
      <c r="D1" s="9" t="s">
        <v>40</v>
      </c>
      <c r="E1" s="9"/>
      <c r="F1" s="9" t="s">
        <v>75</v>
      </c>
      <c r="G1" s="9">
        <v>2</v>
      </c>
      <c r="H1" s="9">
        <v>3</v>
      </c>
      <c r="I1" s="9">
        <v>4</v>
      </c>
      <c r="J1" s="9">
        <v>5</v>
      </c>
      <c r="K1" s="9">
        <v>6</v>
      </c>
      <c r="L1" s="9" t="s">
        <v>118</v>
      </c>
      <c r="M1" s="9"/>
      <c r="N1" s="18" t="s">
        <v>73</v>
      </c>
      <c r="O1" s="18"/>
      <c r="P1" s="18"/>
      <c r="Q1" s="18"/>
      <c r="R1" s="4"/>
      <c r="S1" s="4"/>
      <c r="T1" s="4"/>
    </row>
    <row r="2" spans="1:20" x14ac:dyDescent="0.25">
      <c r="B2" s="4"/>
      <c r="E2" s="5"/>
      <c r="F2" s="6"/>
      <c r="G2" s="6"/>
      <c r="H2" s="6"/>
      <c r="I2" s="6"/>
      <c r="J2" s="6"/>
      <c r="K2" s="6"/>
      <c r="L2" s="6"/>
    </row>
    <row r="3" spans="1:20" s="12" customFormat="1" ht="34.5" customHeight="1" x14ac:dyDescent="0.25">
      <c r="A3" s="15" t="s">
        <v>76</v>
      </c>
      <c r="B3" s="14" t="s">
        <v>119</v>
      </c>
      <c r="C3" s="16">
        <v>21</v>
      </c>
      <c r="D3" s="25">
        <v>6.4285714285714288</v>
      </c>
      <c r="E3" s="16"/>
      <c r="F3" s="16">
        <v>0</v>
      </c>
      <c r="G3" s="16">
        <v>0</v>
      </c>
      <c r="H3" s="16">
        <v>0</v>
      </c>
      <c r="I3" s="16">
        <v>0</v>
      </c>
      <c r="J3" s="16">
        <v>4</v>
      </c>
      <c r="K3" s="16">
        <v>4</v>
      </c>
      <c r="L3" s="16">
        <v>13</v>
      </c>
      <c r="M3" s="16"/>
      <c r="N3" s="19" t="s">
        <v>126</v>
      </c>
      <c r="O3" s="19" t="s">
        <v>2</v>
      </c>
      <c r="P3" s="19"/>
      <c r="Q3" s="19"/>
    </row>
    <row r="4" spans="1:20" s="12" customFormat="1" ht="28.5" customHeight="1" x14ac:dyDescent="0.25">
      <c r="A4" s="15" t="s">
        <v>77</v>
      </c>
      <c r="B4" s="14" t="s">
        <v>120</v>
      </c>
      <c r="C4" s="16">
        <v>21</v>
      </c>
      <c r="D4" s="25">
        <v>6.2380952380952381</v>
      </c>
      <c r="E4" s="16"/>
      <c r="F4" s="16">
        <v>0</v>
      </c>
      <c r="G4" s="16">
        <v>0</v>
      </c>
      <c r="H4" s="16">
        <v>0</v>
      </c>
      <c r="I4" s="16">
        <v>0</v>
      </c>
      <c r="J4" s="16">
        <v>3</v>
      </c>
      <c r="K4" s="16">
        <v>10</v>
      </c>
      <c r="L4" s="16">
        <v>8</v>
      </c>
      <c r="M4" s="16"/>
      <c r="N4" s="19" t="s">
        <v>1</v>
      </c>
      <c r="O4" s="19"/>
      <c r="P4" s="19"/>
      <c r="Q4" s="19"/>
    </row>
    <row r="5" spans="1:20" s="12" customFormat="1" ht="54.75" customHeight="1" x14ac:dyDescent="0.25">
      <c r="A5" s="15" t="s">
        <v>78</v>
      </c>
      <c r="B5" s="14" t="s">
        <v>121</v>
      </c>
      <c r="C5" s="16">
        <v>21</v>
      </c>
      <c r="D5" s="25">
        <v>6.0952380952380949</v>
      </c>
      <c r="E5" s="16"/>
      <c r="F5" s="16">
        <v>0</v>
      </c>
      <c r="G5" s="16">
        <v>0</v>
      </c>
      <c r="H5" s="16">
        <v>0</v>
      </c>
      <c r="I5" s="16">
        <v>2</v>
      </c>
      <c r="J5" s="16">
        <v>4</v>
      </c>
      <c r="K5" s="16">
        <v>5</v>
      </c>
      <c r="L5" s="16">
        <v>10</v>
      </c>
      <c r="M5" s="16"/>
      <c r="N5" s="19" t="s">
        <v>126</v>
      </c>
      <c r="O5" s="19"/>
      <c r="P5" s="19"/>
      <c r="Q5" s="19"/>
    </row>
    <row r="6" spans="1:20" s="12" customFormat="1" ht="24" x14ac:dyDescent="0.25">
      <c r="A6" s="15" t="s">
        <v>79</v>
      </c>
      <c r="B6" s="14" t="s">
        <v>122</v>
      </c>
      <c r="C6" s="16">
        <v>20</v>
      </c>
      <c r="D6" s="25">
        <v>6.05</v>
      </c>
      <c r="E6" s="16"/>
      <c r="F6" s="16">
        <v>0</v>
      </c>
      <c r="G6" s="16">
        <v>0</v>
      </c>
      <c r="H6" s="16">
        <v>1</v>
      </c>
      <c r="I6" s="16">
        <v>2</v>
      </c>
      <c r="J6" s="16">
        <v>2</v>
      </c>
      <c r="K6" s="16">
        <v>5</v>
      </c>
      <c r="L6" s="16">
        <v>10</v>
      </c>
      <c r="M6" s="16"/>
      <c r="N6" s="19" t="s">
        <v>138</v>
      </c>
      <c r="O6" s="19"/>
      <c r="P6" s="19"/>
      <c r="Q6" s="19"/>
    </row>
    <row r="7" spans="1:20" s="12" customFormat="1" ht="32.25" customHeight="1" x14ac:dyDescent="0.25">
      <c r="A7" s="15" t="s">
        <v>80</v>
      </c>
      <c r="B7" s="14" t="s">
        <v>123</v>
      </c>
      <c r="C7" s="16">
        <v>19</v>
      </c>
      <c r="D7" s="25">
        <v>5.6315789473684212</v>
      </c>
      <c r="E7" s="16"/>
      <c r="F7" s="16">
        <v>0</v>
      </c>
      <c r="G7" s="16">
        <v>0</v>
      </c>
      <c r="H7" s="16">
        <v>0</v>
      </c>
      <c r="I7" s="16">
        <v>2</v>
      </c>
      <c r="J7" s="16">
        <v>6</v>
      </c>
      <c r="K7" s="16">
        <v>8</v>
      </c>
      <c r="L7" s="16">
        <v>3</v>
      </c>
      <c r="M7" s="16"/>
      <c r="N7" s="19"/>
      <c r="O7" s="19"/>
      <c r="P7" s="19"/>
      <c r="Q7" s="19"/>
    </row>
    <row r="8" spans="1:20" s="12" customFormat="1" ht="108" x14ac:dyDescent="0.25">
      <c r="A8" s="15" t="s">
        <v>81</v>
      </c>
      <c r="B8" s="14" t="s">
        <v>124</v>
      </c>
      <c r="C8" s="16">
        <v>21</v>
      </c>
      <c r="D8" s="25">
        <v>5.333333333333333</v>
      </c>
      <c r="E8" s="16"/>
      <c r="F8" s="16">
        <v>1</v>
      </c>
      <c r="G8" s="16">
        <v>0</v>
      </c>
      <c r="H8" s="16">
        <v>0</v>
      </c>
      <c r="I8" s="16">
        <v>3</v>
      </c>
      <c r="J8" s="16">
        <v>6</v>
      </c>
      <c r="K8" s="16">
        <v>8</v>
      </c>
      <c r="L8" s="16">
        <v>3</v>
      </c>
      <c r="N8" s="19" t="s">
        <v>109</v>
      </c>
      <c r="O8" s="19" t="s">
        <v>140</v>
      </c>
      <c r="P8" s="19" t="s">
        <v>7</v>
      </c>
      <c r="Q8" s="19" t="s">
        <v>139</v>
      </c>
    </row>
    <row r="9" spans="1:20" ht="15.75" customHeight="1" x14ac:dyDescent="0.25">
      <c r="N9" s="20"/>
      <c r="O9" s="20"/>
    </row>
    <row r="10" spans="1:20" ht="17.25" customHeight="1" x14ac:dyDescent="0.25">
      <c r="B10" s="27"/>
      <c r="N10" s="20"/>
      <c r="O10" s="20"/>
    </row>
    <row r="11" spans="1:20" ht="18" customHeight="1" x14ac:dyDescent="0.25">
      <c r="N11" s="21"/>
      <c r="O11" s="22"/>
    </row>
    <row r="12" spans="1:20" ht="18" customHeight="1" x14ac:dyDescent="0.25">
      <c r="N12" s="20"/>
      <c r="O12" s="20"/>
    </row>
    <row r="13" spans="1:20" x14ac:dyDescent="0.25">
      <c r="N13" s="3"/>
    </row>
    <row r="14" spans="1:20" x14ac:dyDescent="0.25">
      <c r="N14" s="3"/>
    </row>
  </sheetData>
  <mergeCells count="4">
    <mergeCell ref="N1:Q1"/>
    <mergeCell ref="N9:O9"/>
    <mergeCell ref="N10:O10"/>
    <mergeCell ref="N12:O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workbookViewId="0">
      <selection activeCell="A2" sqref="A2"/>
    </sheetView>
  </sheetViews>
  <sheetFormatPr defaultRowHeight="15" x14ac:dyDescent="0.25"/>
  <cols>
    <col min="1" max="1" width="8.7109375" style="11" customWidth="1"/>
    <col min="2" max="2" width="78" style="1" customWidth="1"/>
    <col min="3" max="3" width="7.85546875" style="4" customWidth="1"/>
    <col min="4" max="4" width="9.140625" style="5"/>
    <col min="5" max="5" width="0.85546875" style="4" customWidth="1"/>
    <col min="6" max="6" width="8.7109375" style="4" customWidth="1"/>
    <col min="7" max="11" width="6.42578125" style="4" customWidth="1"/>
    <col min="12" max="12" width="8.5703125" style="4" customWidth="1"/>
    <col min="13" max="13" width="1" style="4" customWidth="1"/>
    <col min="14" max="14" width="56.42578125" style="2" customWidth="1"/>
    <col min="15" max="15" width="55" style="2" customWidth="1"/>
    <col min="16" max="16" width="47.28515625" style="2" customWidth="1"/>
    <col min="17" max="17" width="37.5703125" style="2" customWidth="1"/>
    <col min="18" max="16384" width="9.140625" style="4"/>
  </cols>
  <sheetData>
    <row r="1" spans="1:20" s="10" customFormat="1" ht="45" x14ac:dyDescent="0.25">
      <c r="A1" s="9" t="s">
        <v>74</v>
      </c>
      <c r="B1" s="8" t="s">
        <v>70</v>
      </c>
      <c r="C1" s="9" t="s">
        <v>71</v>
      </c>
      <c r="D1" s="9" t="s">
        <v>40</v>
      </c>
      <c r="E1" s="9"/>
      <c r="F1" s="9" t="s">
        <v>75</v>
      </c>
      <c r="G1" s="9">
        <v>2</v>
      </c>
      <c r="H1" s="9">
        <v>3</v>
      </c>
      <c r="I1" s="9">
        <v>4</v>
      </c>
      <c r="J1" s="9">
        <v>5</v>
      </c>
      <c r="K1" s="9">
        <v>6</v>
      </c>
      <c r="L1" s="9" t="s">
        <v>118</v>
      </c>
      <c r="M1" s="9"/>
      <c r="N1" s="18" t="s">
        <v>73</v>
      </c>
      <c r="O1" s="18"/>
      <c r="P1" s="18"/>
      <c r="Q1" s="18"/>
      <c r="R1" s="4"/>
      <c r="S1" s="4"/>
      <c r="T1" s="4"/>
    </row>
    <row r="2" spans="1:20" x14ac:dyDescent="0.25">
      <c r="B2" s="4"/>
      <c r="E2" s="5"/>
      <c r="F2" s="6"/>
      <c r="G2" s="6"/>
      <c r="H2" s="6"/>
      <c r="I2" s="6"/>
      <c r="J2" s="6"/>
      <c r="K2" s="6"/>
      <c r="L2" s="6"/>
    </row>
    <row r="3" spans="1:20" s="12" customFormat="1" ht="63.75" customHeight="1" x14ac:dyDescent="0.25">
      <c r="A3" s="15" t="s">
        <v>76</v>
      </c>
      <c r="B3" s="13" t="s">
        <v>141</v>
      </c>
      <c r="C3" s="16">
        <v>21</v>
      </c>
      <c r="D3" s="25">
        <v>6.5238095238095237</v>
      </c>
      <c r="E3" s="16"/>
      <c r="F3" s="16">
        <v>0</v>
      </c>
      <c r="G3" s="16">
        <v>0</v>
      </c>
      <c r="H3" s="16">
        <v>0</v>
      </c>
      <c r="I3" s="16">
        <v>0</v>
      </c>
      <c r="J3" s="16">
        <v>2</v>
      </c>
      <c r="K3" s="16">
        <v>6</v>
      </c>
      <c r="L3" s="16">
        <v>13</v>
      </c>
      <c r="M3" s="16"/>
      <c r="N3" s="19" t="s">
        <v>5</v>
      </c>
      <c r="O3" s="19" t="s">
        <v>18</v>
      </c>
      <c r="P3" s="19" t="s">
        <v>35</v>
      </c>
      <c r="Q3" s="19"/>
    </row>
    <row r="4" spans="1:20" s="12" customFormat="1" ht="60.75" customHeight="1" x14ac:dyDescent="0.25">
      <c r="A4" s="15" t="s">
        <v>77</v>
      </c>
      <c r="B4" s="14" t="s">
        <v>142</v>
      </c>
      <c r="C4" s="16">
        <v>21</v>
      </c>
      <c r="D4" s="25">
        <v>6.333333333333333</v>
      </c>
      <c r="E4" s="16"/>
      <c r="F4" s="16">
        <v>0</v>
      </c>
      <c r="G4" s="16">
        <v>0</v>
      </c>
      <c r="H4" s="16">
        <v>0</v>
      </c>
      <c r="I4" s="16">
        <v>0</v>
      </c>
      <c r="J4" s="16">
        <v>4</v>
      </c>
      <c r="K4" s="16">
        <v>6</v>
      </c>
      <c r="L4" s="16">
        <v>11</v>
      </c>
      <c r="M4" s="16"/>
      <c r="N4" s="19" t="s">
        <v>8</v>
      </c>
      <c r="O4" s="19" t="s">
        <v>28</v>
      </c>
      <c r="P4" s="19"/>
      <c r="Q4" s="19"/>
    </row>
    <row r="5" spans="1:20" s="12" customFormat="1" ht="48.75" customHeight="1" x14ac:dyDescent="0.25">
      <c r="A5" s="15" t="s">
        <v>78</v>
      </c>
      <c r="B5" s="14" t="s">
        <v>143</v>
      </c>
      <c r="C5" s="16">
        <v>21</v>
      </c>
      <c r="D5" s="25">
        <v>6.1428571428571432</v>
      </c>
      <c r="E5" s="16"/>
      <c r="F5" s="16">
        <v>0</v>
      </c>
      <c r="G5" s="16">
        <v>0</v>
      </c>
      <c r="H5" s="16">
        <v>0</v>
      </c>
      <c r="I5" s="16">
        <v>1</v>
      </c>
      <c r="J5" s="16">
        <v>3</v>
      </c>
      <c r="K5" s="16">
        <v>9</v>
      </c>
      <c r="L5" s="16">
        <v>8</v>
      </c>
      <c r="M5" s="16"/>
      <c r="N5" s="19" t="s">
        <v>129</v>
      </c>
      <c r="O5" s="19" t="s">
        <v>9</v>
      </c>
      <c r="P5" s="19" t="s">
        <v>16</v>
      </c>
      <c r="Q5" s="19" t="s">
        <v>29</v>
      </c>
    </row>
    <row r="6" spans="1:20" s="12" customFormat="1" ht="27.75" customHeight="1" x14ac:dyDescent="0.25">
      <c r="A6" s="15" t="s">
        <v>79</v>
      </c>
      <c r="B6" s="13" t="s">
        <v>144</v>
      </c>
      <c r="C6" s="16">
        <v>20</v>
      </c>
      <c r="D6" s="25">
        <v>5.5</v>
      </c>
      <c r="E6" s="16"/>
      <c r="F6" s="16">
        <v>1</v>
      </c>
      <c r="G6" s="16">
        <v>0</v>
      </c>
      <c r="H6" s="16">
        <v>0</v>
      </c>
      <c r="I6" s="16">
        <v>1</v>
      </c>
      <c r="J6" s="16">
        <v>8</v>
      </c>
      <c r="K6" s="16">
        <v>5</v>
      </c>
      <c r="L6" s="16">
        <v>5</v>
      </c>
      <c r="M6" s="16"/>
      <c r="N6" s="19" t="s">
        <v>10</v>
      </c>
      <c r="O6" s="19" t="s">
        <v>34</v>
      </c>
      <c r="P6" s="19"/>
      <c r="Q6" s="19"/>
    </row>
    <row r="7" spans="1:20" s="12" customFormat="1" ht="49.5" customHeight="1" x14ac:dyDescent="0.25">
      <c r="A7" s="15" t="s">
        <v>80</v>
      </c>
      <c r="B7" s="13" t="s">
        <v>145</v>
      </c>
      <c r="C7" s="16">
        <v>21</v>
      </c>
      <c r="D7" s="25">
        <v>5.2857142857142856</v>
      </c>
      <c r="E7" s="16"/>
      <c r="F7" s="16">
        <v>0</v>
      </c>
      <c r="G7" s="16">
        <v>2</v>
      </c>
      <c r="H7" s="16">
        <v>0</v>
      </c>
      <c r="I7" s="16">
        <v>3</v>
      </c>
      <c r="J7" s="16">
        <v>7</v>
      </c>
      <c r="K7" s="16">
        <v>3</v>
      </c>
      <c r="L7" s="16">
        <v>6</v>
      </c>
      <c r="M7" s="16"/>
      <c r="N7" s="19" t="s">
        <v>3</v>
      </c>
      <c r="O7" s="19" t="s">
        <v>11</v>
      </c>
      <c r="P7" s="19" t="s">
        <v>17</v>
      </c>
      <c r="Q7" s="19"/>
    </row>
    <row r="8" spans="1:20" ht="29.25" customHeight="1" x14ac:dyDescent="0.25">
      <c r="N8" s="20"/>
      <c r="O8" s="20"/>
    </row>
    <row r="9" spans="1:20" ht="54" customHeight="1" x14ac:dyDescent="0.25">
      <c r="N9" s="20"/>
      <c r="O9" s="20"/>
    </row>
    <row r="10" spans="1:20" ht="29.25" customHeight="1" x14ac:dyDescent="0.25">
      <c r="N10" s="21"/>
      <c r="O10" s="22"/>
    </row>
    <row r="11" spans="1:20" ht="52.5" customHeight="1" x14ac:dyDescent="0.25">
      <c r="N11" s="20"/>
      <c r="O11" s="20"/>
    </row>
    <row r="12" spans="1:20" x14ac:dyDescent="0.25">
      <c r="N12" s="3"/>
    </row>
    <row r="13" spans="1:20" x14ac:dyDescent="0.25">
      <c r="N13" s="3"/>
    </row>
  </sheetData>
  <mergeCells count="4">
    <mergeCell ref="N1:Q1"/>
    <mergeCell ref="N8:O8"/>
    <mergeCell ref="N9:O9"/>
    <mergeCell ref="N11:O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election activeCell="A2" sqref="A2"/>
    </sheetView>
  </sheetViews>
  <sheetFormatPr defaultRowHeight="15" x14ac:dyDescent="0.25"/>
  <cols>
    <col min="1" max="1" width="8.7109375" style="11" customWidth="1"/>
    <col min="2" max="2" width="76.5703125" style="1" customWidth="1"/>
    <col min="3" max="3" width="7.85546875" style="4" customWidth="1"/>
    <col min="4" max="4" width="9.140625" style="5"/>
    <col min="5" max="5" width="0.85546875" style="4" customWidth="1"/>
    <col min="6" max="6" width="8.7109375" style="4" customWidth="1"/>
    <col min="7" max="11" width="6.42578125" style="4" customWidth="1"/>
    <col min="12" max="12" width="8.5703125" style="4" customWidth="1"/>
    <col min="13" max="13" width="1" style="4" customWidth="1"/>
    <col min="14" max="14" width="69" style="2" customWidth="1"/>
    <col min="15" max="15" width="10.5703125" style="2" customWidth="1"/>
    <col min="16" max="16384" width="9.140625" style="4"/>
  </cols>
  <sheetData>
    <row r="1" spans="1:18" s="10" customFormat="1" ht="45" x14ac:dyDescent="0.25">
      <c r="A1" s="9" t="s">
        <v>74</v>
      </c>
      <c r="B1" s="8" t="s">
        <v>70</v>
      </c>
      <c r="C1" s="9" t="s">
        <v>71</v>
      </c>
      <c r="D1" s="9" t="s">
        <v>40</v>
      </c>
      <c r="E1" s="9"/>
      <c r="F1" s="9" t="s">
        <v>75</v>
      </c>
      <c r="G1" s="9">
        <v>2</v>
      </c>
      <c r="H1" s="9">
        <v>3</v>
      </c>
      <c r="I1" s="9">
        <v>4</v>
      </c>
      <c r="J1" s="9">
        <v>5</v>
      </c>
      <c r="K1" s="9">
        <v>6</v>
      </c>
      <c r="L1" s="9" t="s">
        <v>118</v>
      </c>
      <c r="M1" s="9"/>
      <c r="N1" s="18" t="s">
        <v>73</v>
      </c>
      <c r="O1" s="18"/>
      <c r="P1" s="4"/>
      <c r="Q1" s="4"/>
      <c r="R1" s="4"/>
    </row>
    <row r="2" spans="1:18" x14ac:dyDescent="0.25">
      <c r="B2" s="4"/>
      <c r="E2" s="5"/>
      <c r="F2" s="6"/>
      <c r="G2" s="6"/>
      <c r="H2" s="6"/>
      <c r="I2" s="6"/>
      <c r="J2" s="6"/>
      <c r="K2" s="6"/>
      <c r="L2" s="6"/>
    </row>
    <row r="3" spans="1:18" s="12" customFormat="1" ht="65.25" customHeight="1" x14ac:dyDescent="0.25">
      <c r="A3" s="15" t="s">
        <v>76</v>
      </c>
      <c r="B3" s="13" t="s">
        <v>146</v>
      </c>
      <c r="C3" s="16">
        <v>20</v>
      </c>
      <c r="D3" s="25">
        <v>6.5</v>
      </c>
      <c r="E3" s="16"/>
      <c r="F3" s="16">
        <v>0</v>
      </c>
      <c r="G3" s="16">
        <v>0</v>
      </c>
      <c r="H3" s="16">
        <v>0</v>
      </c>
      <c r="I3" s="16">
        <v>0</v>
      </c>
      <c r="J3" s="16">
        <v>1</v>
      </c>
      <c r="K3" s="16">
        <v>8</v>
      </c>
      <c r="L3" s="16">
        <v>11</v>
      </c>
      <c r="M3" s="16"/>
      <c r="N3" s="19" t="s">
        <v>20</v>
      </c>
      <c r="O3" s="19"/>
    </row>
    <row r="4" spans="1:18" s="12" customFormat="1" ht="62.25" customHeight="1" x14ac:dyDescent="0.25">
      <c r="A4" s="15" t="s">
        <v>77</v>
      </c>
      <c r="B4" s="13" t="s">
        <v>147</v>
      </c>
      <c r="C4" s="16">
        <v>20</v>
      </c>
      <c r="D4" s="25">
        <v>6.5</v>
      </c>
      <c r="E4" s="16"/>
      <c r="F4" s="16">
        <v>0</v>
      </c>
      <c r="G4" s="16">
        <v>0</v>
      </c>
      <c r="H4" s="16">
        <v>0</v>
      </c>
      <c r="I4" s="16">
        <v>0</v>
      </c>
      <c r="J4" s="16">
        <v>1</v>
      </c>
      <c r="K4" s="16">
        <v>8</v>
      </c>
      <c r="L4" s="16">
        <v>11</v>
      </c>
      <c r="M4" s="16"/>
      <c r="N4" s="19"/>
      <c r="O4" s="19"/>
    </row>
    <row r="5" spans="1:18" s="12" customFormat="1" ht="84" x14ac:dyDescent="0.25">
      <c r="A5" s="15" t="s">
        <v>78</v>
      </c>
      <c r="B5" s="13" t="s">
        <v>148</v>
      </c>
      <c r="C5" s="16">
        <v>20</v>
      </c>
      <c r="D5" s="25">
        <v>6.3</v>
      </c>
      <c r="E5" s="16"/>
      <c r="F5" s="16">
        <v>0</v>
      </c>
      <c r="G5" s="16">
        <v>0</v>
      </c>
      <c r="H5" s="16">
        <v>0</v>
      </c>
      <c r="I5" s="16">
        <v>0</v>
      </c>
      <c r="J5" s="16">
        <v>3</v>
      </c>
      <c r="K5" s="16">
        <v>8</v>
      </c>
      <c r="L5" s="16">
        <v>9</v>
      </c>
      <c r="M5" s="16"/>
      <c r="N5" s="19" t="s">
        <v>4</v>
      </c>
      <c r="O5" s="19" t="s">
        <v>19</v>
      </c>
    </row>
    <row r="6" spans="1:18" s="12" customFormat="1" ht="39" customHeight="1" x14ac:dyDescent="0.25">
      <c r="A6" s="15" t="s">
        <v>79</v>
      </c>
      <c r="B6" s="13" t="s">
        <v>149</v>
      </c>
      <c r="C6" s="16">
        <v>20</v>
      </c>
      <c r="D6" s="25">
        <v>6.25</v>
      </c>
      <c r="E6" s="16"/>
      <c r="F6" s="16">
        <v>0</v>
      </c>
      <c r="G6" s="16">
        <v>0</v>
      </c>
      <c r="H6" s="16">
        <v>0</v>
      </c>
      <c r="I6" s="16">
        <v>0</v>
      </c>
      <c r="J6" s="16">
        <v>6</v>
      </c>
      <c r="K6" s="16">
        <v>3</v>
      </c>
      <c r="L6" s="16">
        <v>11</v>
      </c>
      <c r="M6" s="16"/>
      <c r="N6" s="19" t="s">
        <v>21</v>
      </c>
      <c r="O6" s="19"/>
    </row>
    <row r="7" spans="1:18" s="12" customFormat="1" ht="48.75" customHeight="1" x14ac:dyDescent="0.25">
      <c r="A7" s="15" t="s">
        <v>80</v>
      </c>
      <c r="B7" s="13" t="s">
        <v>150</v>
      </c>
      <c r="C7" s="16">
        <v>19</v>
      </c>
      <c r="D7" s="25">
        <v>6.1052631578947372</v>
      </c>
      <c r="E7" s="16"/>
      <c r="F7" s="16">
        <v>0</v>
      </c>
      <c r="G7" s="16">
        <v>0</v>
      </c>
      <c r="H7" s="16">
        <v>0</v>
      </c>
      <c r="I7" s="16">
        <v>0</v>
      </c>
      <c r="J7" s="16">
        <v>5</v>
      </c>
      <c r="K7" s="16">
        <v>7</v>
      </c>
      <c r="L7" s="16">
        <v>7</v>
      </c>
      <c r="M7" s="16"/>
      <c r="N7" s="19"/>
      <c r="O7" s="19"/>
    </row>
    <row r="8" spans="1:18" ht="29.25" customHeight="1" x14ac:dyDescent="0.25">
      <c r="N8" s="20"/>
      <c r="O8" s="20"/>
    </row>
    <row r="9" spans="1:18" ht="54" customHeight="1" x14ac:dyDescent="0.25">
      <c r="N9" s="20"/>
      <c r="O9" s="20"/>
    </row>
    <row r="10" spans="1:18" ht="29.25" customHeight="1" x14ac:dyDescent="0.25">
      <c r="N10" s="21"/>
      <c r="O10" s="22"/>
    </row>
    <row r="11" spans="1:18" ht="52.5" customHeight="1" x14ac:dyDescent="0.25">
      <c r="N11" s="20"/>
      <c r="O11" s="20"/>
    </row>
    <row r="12" spans="1:18" x14ac:dyDescent="0.25">
      <c r="N12" s="3"/>
    </row>
    <row r="13" spans="1:18" x14ac:dyDescent="0.25">
      <c r="N13" s="3"/>
    </row>
  </sheetData>
  <mergeCells count="4">
    <mergeCell ref="N1:O1"/>
    <mergeCell ref="N8:O8"/>
    <mergeCell ref="N9:O9"/>
    <mergeCell ref="N11:O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workbookViewId="0">
      <selection activeCell="A2" sqref="A2"/>
    </sheetView>
  </sheetViews>
  <sheetFormatPr defaultRowHeight="15" x14ac:dyDescent="0.25"/>
  <cols>
    <col min="1" max="1" width="7.5703125" style="11" customWidth="1"/>
    <col min="2" max="2" width="74.140625" style="1" customWidth="1"/>
    <col min="3" max="3" width="7.7109375" style="4" customWidth="1"/>
    <col min="4" max="4" width="9.140625" style="5"/>
    <col min="5" max="5" width="0.85546875" style="4" customWidth="1"/>
    <col min="6" max="6" width="8.7109375" style="4" customWidth="1"/>
    <col min="7" max="11" width="6.42578125" style="4" customWidth="1"/>
    <col min="12" max="12" width="8.5703125" style="4" customWidth="1"/>
    <col min="13" max="13" width="1" style="4" customWidth="1"/>
    <col min="14" max="14" width="62.7109375" style="2" customWidth="1"/>
    <col min="15" max="15" width="40.85546875" style="2" customWidth="1"/>
    <col min="16" max="16" width="50.140625" style="2" customWidth="1"/>
    <col min="17" max="17" width="37.5703125" style="2" customWidth="1"/>
    <col min="18" max="16384" width="9.140625" style="4"/>
  </cols>
  <sheetData>
    <row r="1" spans="1:20" s="10" customFormat="1" ht="45" x14ac:dyDescent="0.25">
      <c r="A1" s="9" t="s">
        <v>74</v>
      </c>
      <c r="B1" s="8" t="s">
        <v>70</v>
      </c>
      <c r="C1" s="9" t="s">
        <v>71</v>
      </c>
      <c r="D1" s="9" t="s">
        <v>40</v>
      </c>
      <c r="E1" s="9"/>
      <c r="F1" s="9" t="s">
        <v>75</v>
      </c>
      <c r="G1" s="9">
        <v>2</v>
      </c>
      <c r="H1" s="9">
        <v>3</v>
      </c>
      <c r="I1" s="9">
        <v>4</v>
      </c>
      <c r="J1" s="9">
        <v>5</v>
      </c>
      <c r="K1" s="9">
        <v>6</v>
      </c>
      <c r="L1" s="9" t="s">
        <v>118</v>
      </c>
      <c r="M1" s="9"/>
      <c r="N1" s="18" t="s">
        <v>73</v>
      </c>
      <c r="O1" s="18"/>
      <c r="P1" s="18"/>
      <c r="Q1" s="18"/>
      <c r="R1" s="4"/>
      <c r="S1" s="4"/>
      <c r="T1" s="4"/>
    </row>
    <row r="2" spans="1:20" x14ac:dyDescent="0.25">
      <c r="B2" s="4"/>
      <c r="E2" s="5"/>
      <c r="F2" s="6"/>
      <c r="G2" s="6"/>
      <c r="H2" s="6"/>
      <c r="I2" s="6"/>
      <c r="J2" s="6"/>
      <c r="K2" s="6"/>
      <c r="L2" s="6"/>
    </row>
    <row r="3" spans="1:20" s="12" customFormat="1" ht="33" customHeight="1" x14ac:dyDescent="0.25">
      <c r="A3" s="15" t="s">
        <v>76</v>
      </c>
      <c r="B3" s="13" t="s">
        <v>151</v>
      </c>
      <c r="C3" s="16">
        <v>20</v>
      </c>
      <c r="D3" s="25">
        <v>6.2</v>
      </c>
      <c r="E3" s="16"/>
      <c r="F3" s="16">
        <v>0</v>
      </c>
      <c r="G3" s="16">
        <v>0</v>
      </c>
      <c r="H3" s="16">
        <v>0</v>
      </c>
      <c r="I3" s="16">
        <v>2</v>
      </c>
      <c r="J3" s="16">
        <v>1</v>
      </c>
      <c r="K3" s="16">
        <v>8</v>
      </c>
      <c r="L3" s="16">
        <v>9</v>
      </c>
      <c r="M3" s="16"/>
      <c r="N3" s="19" t="s">
        <v>127</v>
      </c>
      <c r="O3" s="19" t="s">
        <v>39</v>
      </c>
      <c r="P3" s="19"/>
      <c r="Q3" s="19"/>
    </row>
    <row r="4" spans="1:20" s="12" customFormat="1" ht="42.75" customHeight="1" x14ac:dyDescent="0.25">
      <c r="A4" s="15" t="s">
        <v>77</v>
      </c>
      <c r="B4" s="13" t="s">
        <v>152</v>
      </c>
      <c r="C4" s="16">
        <v>21</v>
      </c>
      <c r="D4" s="25">
        <v>6.0952380952380949</v>
      </c>
      <c r="E4" s="16"/>
      <c r="F4" s="16">
        <v>0</v>
      </c>
      <c r="G4" s="16">
        <v>0</v>
      </c>
      <c r="H4" s="16">
        <v>0</v>
      </c>
      <c r="I4" s="16">
        <v>1</v>
      </c>
      <c r="J4" s="16">
        <v>4</v>
      </c>
      <c r="K4" s="16">
        <v>8</v>
      </c>
      <c r="L4" s="16">
        <v>8</v>
      </c>
      <c r="M4" s="16"/>
      <c r="N4" s="19" t="s">
        <v>25</v>
      </c>
      <c r="O4" s="19" t="s">
        <v>131</v>
      </c>
      <c r="P4" s="19"/>
      <c r="Q4" s="19"/>
    </row>
    <row r="5" spans="1:20" s="12" customFormat="1" ht="46.5" customHeight="1" x14ac:dyDescent="0.25">
      <c r="A5" s="15" t="s">
        <v>78</v>
      </c>
      <c r="B5" s="13" t="s">
        <v>153</v>
      </c>
      <c r="C5" s="16">
        <v>20</v>
      </c>
      <c r="D5" s="25">
        <v>5.75</v>
      </c>
      <c r="E5" s="16"/>
      <c r="F5" s="16">
        <v>0</v>
      </c>
      <c r="G5" s="16">
        <v>0</v>
      </c>
      <c r="H5" s="16">
        <v>1</v>
      </c>
      <c r="I5" s="16">
        <v>1</v>
      </c>
      <c r="J5" s="16">
        <v>6</v>
      </c>
      <c r="K5" s="16">
        <v>6</v>
      </c>
      <c r="L5" s="16">
        <v>6</v>
      </c>
      <c r="M5" s="16"/>
      <c r="N5" s="19" t="s">
        <v>14</v>
      </c>
      <c r="O5" s="19" t="s">
        <v>24</v>
      </c>
      <c r="P5" s="19" t="s">
        <v>30</v>
      </c>
      <c r="Q5" s="19" t="s">
        <v>37</v>
      </c>
    </row>
    <row r="6" spans="1:20" s="12" customFormat="1" ht="20.25" customHeight="1" x14ac:dyDescent="0.25">
      <c r="A6" s="15" t="s">
        <v>79</v>
      </c>
      <c r="B6" s="13" t="s">
        <v>154</v>
      </c>
      <c r="C6" s="16">
        <v>19</v>
      </c>
      <c r="D6" s="25">
        <v>5.7368421052631575</v>
      </c>
      <c r="E6" s="16"/>
      <c r="F6" s="16">
        <v>0</v>
      </c>
      <c r="G6" s="16">
        <v>1</v>
      </c>
      <c r="H6" s="16">
        <v>0</v>
      </c>
      <c r="I6" s="16">
        <v>2</v>
      </c>
      <c r="J6" s="16">
        <v>4</v>
      </c>
      <c r="K6" s="16">
        <v>5</v>
      </c>
      <c r="L6" s="16">
        <v>7</v>
      </c>
      <c r="M6" s="16"/>
      <c r="N6" s="19" t="s">
        <v>22</v>
      </c>
      <c r="O6" s="19"/>
      <c r="P6" s="19"/>
      <c r="Q6" s="19"/>
    </row>
    <row r="7" spans="1:20" s="12" customFormat="1" ht="36" x14ac:dyDescent="0.25">
      <c r="A7" s="15" t="s">
        <v>80</v>
      </c>
      <c r="B7" s="13" t="s">
        <v>155</v>
      </c>
      <c r="C7" s="16">
        <v>21</v>
      </c>
      <c r="D7" s="25">
        <v>5.3809523809523814</v>
      </c>
      <c r="E7" s="16"/>
      <c r="F7" s="16">
        <v>0</v>
      </c>
      <c r="G7" s="16">
        <v>0</v>
      </c>
      <c r="H7" s="16">
        <v>2</v>
      </c>
      <c r="I7" s="16">
        <v>1</v>
      </c>
      <c r="J7" s="16">
        <v>10</v>
      </c>
      <c r="K7" s="16">
        <v>3</v>
      </c>
      <c r="L7" s="16">
        <v>5</v>
      </c>
      <c r="M7" s="16"/>
      <c r="N7" s="19" t="s">
        <v>133</v>
      </c>
      <c r="O7" s="19" t="s">
        <v>13</v>
      </c>
      <c r="P7" s="19" t="s">
        <v>23</v>
      </c>
      <c r="Q7" s="19" t="s">
        <v>36</v>
      </c>
    </row>
    <row r="8" spans="1:20" s="12" customFormat="1" ht="48" x14ac:dyDescent="0.25">
      <c r="A8" s="15" t="s">
        <v>81</v>
      </c>
      <c r="B8" s="13" t="s">
        <v>156</v>
      </c>
      <c r="C8" s="16">
        <v>19</v>
      </c>
      <c r="D8" s="25">
        <v>5.3684210526315788</v>
      </c>
      <c r="E8" s="16"/>
      <c r="F8" s="16">
        <v>0</v>
      </c>
      <c r="G8" s="16">
        <v>1</v>
      </c>
      <c r="H8" s="16">
        <v>0</v>
      </c>
      <c r="I8" s="16">
        <v>3</v>
      </c>
      <c r="J8" s="16">
        <v>7</v>
      </c>
      <c r="K8" s="16">
        <v>3</v>
      </c>
      <c r="L8" s="16">
        <v>5</v>
      </c>
      <c r="M8" s="16"/>
      <c r="N8" s="19" t="s">
        <v>15</v>
      </c>
      <c r="O8" s="19" t="s">
        <v>38</v>
      </c>
      <c r="P8" s="19"/>
      <c r="Q8" s="19"/>
    </row>
    <row r="9" spans="1:20" s="12" customFormat="1" ht="72" x14ac:dyDescent="0.25">
      <c r="A9" s="15" t="s">
        <v>82</v>
      </c>
      <c r="B9" s="13" t="s">
        <v>157</v>
      </c>
      <c r="C9" s="16">
        <v>20</v>
      </c>
      <c r="D9" s="25">
        <v>5.25</v>
      </c>
      <c r="E9" s="16"/>
      <c r="F9" s="16">
        <v>1</v>
      </c>
      <c r="G9" s="16">
        <v>1</v>
      </c>
      <c r="H9" s="16">
        <v>0</v>
      </c>
      <c r="I9" s="16">
        <v>1</v>
      </c>
      <c r="J9" s="16">
        <v>8</v>
      </c>
      <c r="K9" s="16">
        <v>5</v>
      </c>
      <c r="L9" s="16">
        <v>4</v>
      </c>
      <c r="M9" s="16"/>
      <c r="N9" s="19" t="s">
        <v>135</v>
      </c>
      <c r="O9" s="19" t="s">
        <v>12</v>
      </c>
      <c r="P9" s="19" t="s">
        <v>136</v>
      </c>
      <c r="Q9" s="19"/>
    </row>
    <row r="10" spans="1:20" x14ac:dyDescent="0.25">
      <c r="N10" s="3"/>
    </row>
    <row r="11" spans="1:20" x14ac:dyDescent="0.25">
      <c r="N11" s="3"/>
    </row>
  </sheetData>
  <mergeCells count="1">
    <mergeCell ref="N1:Q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workbookViewId="0">
      <selection activeCell="A2" sqref="A2"/>
    </sheetView>
  </sheetViews>
  <sheetFormatPr defaultRowHeight="15" x14ac:dyDescent="0.25"/>
  <cols>
    <col min="1" max="1" width="7.5703125" style="11" customWidth="1"/>
    <col min="2" max="2" width="72.7109375" style="1" customWidth="1"/>
    <col min="3" max="3" width="7.7109375" style="4" customWidth="1"/>
    <col min="4" max="4" width="9.140625" style="5"/>
    <col min="5" max="5" width="0.85546875" style="4" customWidth="1"/>
    <col min="6" max="6" width="8.7109375" style="4" customWidth="1"/>
    <col min="7" max="11" width="6.42578125" style="4" customWidth="1"/>
    <col min="12" max="12" width="8.5703125" style="4" customWidth="1"/>
    <col min="13" max="13" width="1" style="4" customWidth="1"/>
    <col min="14" max="14" width="60" style="2" customWidth="1"/>
    <col min="15" max="15" width="40.85546875" style="2" customWidth="1"/>
    <col min="16" max="16384" width="9.140625" style="4"/>
  </cols>
  <sheetData>
    <row r="1" spans="1:18" s="10" customFormat="1" ht="45" x14ac:dyDescent="0.25">
      <c r="A1" s="9" t="s">
        <v>74</v>
      </c>
      <c r="B1" s="8" t="s">
        <v>70</v>
      </c>
      <c r="C1" s="9" t="s">
        <v>71</v>
      </c>
      <c r="D1" s="9" t="s">
        <v>40</v>
      </c>
      <c r="E1" s="9"/>
      <c r="F1" s="9" t="s">
        <v>75</v>
      </c>
      <c r="G1" s="9">
        <v>2</v>
      </c>
      <c r="H1" s="9">
        <v>3</v>
      </c>
      <c r="I1" s="9">
        <v>4</v>
      </c>
      <c r="J1" s="9">
        <v>5</v>
      </c>
      <c r="K1" s="9">
        <v>6</v>
      </c>
      <c r="L1" s="9" t="s">
        <v>118</v>
      </c>
      <c r="M1" s="9"/>
      <c r="N1" s="18" t="s">
        <v>73</v>
      </c>
      <c r="O1" s="18"/>
      <c r="P1" s="4"/>
      <c r="Q1" s="4"/>
      <c r="R1" s="4"/>
    </row>
    <row r="2" spans="1:18" x14ac:dyDescent="0.25">
      <c r="B2" s="4"/>
      <c r="E2" s="5"/>
      <c r="F2" s="6"/>
      <c r="G2" s="6"/>
      <c r="H2" s="6"/>
      <c r="I2" s="6"/>
      <c r="J2" s="6"/>
      <c r="K2" s="6"/>
      <c r="L2" s="6"/>
    </row>
    <row r="3" spans="1:18" s="12" customFormat="1" ht="30.75" customHeight="1" x14ac:dyDescent="0.25">
      <c r="A3" s="15" t="s">
        <v>76</v>
      </c>
      <c r="B3" s="13" t="s">
        <v>41</v>
      </c>
      <c r="C3" s="16">
        <v>21</v>
      </c>
      <c r="D3" s="25">
        <v>6.666666666666667</v>
      </c>
      <c r="E3" s="16"/>
      <c r="F3" s="16">
        <v>0</v>
      </c>
      <c r="G3" s="16">
        <v>0</v>
      </c>
      <c r="H3" s="16">
        <v>0</v>
      </c>
      <c r="I3" s="16">
        <v>0</v>
      </c>
      <c r="J3" s="16">
        <v>0</v>
      </c>
      <c r="K3" s="16">
        <v>7</v>
      </c>
      <c r="L3" s="16">
        <v>14</v>
      </c>
      <c r="M3" s="16"/>
      <c r="N3" s="19" t="s">
        <v>27</v>
      </c>
      <c r="O3" s="19" t="s">
        <v>158</v>
      </c>
    </row>
    <row r="4" spans="1:18" s="12" customFormat="1" ht="37.5" customHeight="1" x14ac:dyDescent="0.25">
      <c r="A4" s="15" t="s">
        <v>77</v>
      </c>
      <c r="B4" s="13" t="s">
        <v>159</v>
      </c>
      <c r="C4" s="16">
        <v>20</v>
      </c>
      <c r="D4" s="25">
        <v>6.25</v>
      </c>
      <c r="E4" s="16"/>
      <c r="F4" s="16">
        <v>0</v>
      </c>
      <c r="G4" s="16">
        <v>0</v>
      </c>
      <c r="H4" s="16">
        <v>0</v>
      </c>
      <c r="I4" s="16">
        <v>0</v>
      </c>
      <c r="J4" s="16">
        <v>5</v>
      </c>
      <c r="K4" s="16">
        <v>5</v>
      </c>
      <c r="L4" s="16">
        <v>10</v>
      </c>
      <c r="M4" s="16"/>
      <c r="N4" s="19"/>
      <c r="O4" s="19"/>
    </row>
    <row r="5" spans="1:18" s="12" customFormat="1" ht="57" customHeight="1" x14ac:dyDescent="0.25">
      <c r="A5" s="15" t="s">
        <v>78</v>
      </c>
      <c r="B5" s="13" t="s">
        <v>160</v>
      </c>
      <c r="C5" s="16">
        <v>20</v>
      </c>
      <c r="D5" s="25">
        <v>6.15</v>
      </c>
      <c r="E5" s="16"/>
      <c r="F5" s="16">
        <v>0</v>
      </c>
      <c r="G5" s="16">
        <v>0</v>
      </c>
      <c r="H5" s="16">
        <v>0</v>
      </c>
      <c r="I5" s="16">
        <v>0</v>
      </c>
      <c r="J5" s="16">
        <v>5</v>
      </c>
      <c r="K5" s="16">
        <v>7</v>
      </c>
      <c r="L5" s="16">
        <v>8</v>
      </c>
      <c r="M5" s="16"/>
      <c r="N5" s="19" t="s">
        <v>128</v>
      </c>
      <c r="O5" s="19"/>
    </row>
    <row r="6" spans="1:18" s="12" customFormat="1" ht="46.5" customHeight="1" x14ac:dyDescent="0.25">
      <c r="A6" s="15" t="s">
        <v>79</v>
      </c>
      <c r="B6" s="13" t="s">
        <v>161</v>
      </c>
      <c r="C6" s="16">
        <v>19</v>
      </c>
      <c r="D6" s="25">
        <v>5.9473684210526319</v>
      </c>
      <c r="E6" s="16"/>
      <c r="F6" s="16">
        <v>0</v>
      </c>
      <c r="G6" s="16">
        <v>0</v>
      </c>
      <c r="H6" s="16">
        <v>0</v>
      </c>
      <c r="I6" s="16">
        <v>2</v>
      </c>
      <c r="J6" s="16">
        <v>5</v>
      </c>
      <c r="K6" s="16">
        <v>4</v>
      </c>
      <c r="L6" s="16">
        <v>8</v>
      </c>
      <c r="M6" s="16"/>
      <c r="N6" s="19" t="s">
        <v>32</v>
      </c>
      <c r="O6" s="19"/>
    </row>
    <row r="7" spans="1:18" s="12" customFormat="1" ht="48.75" customHeight="1" x14ac:dyDescent="0.25">
      <c r="A7" s="15" t="s">
        <v>80</v>
      </c>
      <c r="B7" s="13" t="s">
        <v>162</v>
      </c>
      <c r="C7" s="16">
        <v>21</v>
      </c>
      <c r="D7" s="25">
        <v>5.8571428571428568</v>
      </c>
      <c r="E7" s="16"/>
      <c r="F7" s="16">
        <v>0</v>
      </c>
      <c r="G7" s="16">
        <v>0</v>
      </c>
      <c r="H7" s="16">
        <v>0</v>
      </c>
      <c r="I7" s="16">
        <v>2</v>
      </c>
      <c r="J7" s="16">
        <v>5</v>
      </c>
      <c r="K7" s="16">
        <v>8</v>
      </c>
      <c r="L7" s="16">
        <v>6</v>
      </c>
      <c r="M7" s="16"/>
      <c r="N7" s="19" t="s">
        <v>26</v>
      </c>
      <c r="O7" s="19"/>
    </row>
    <row r="8" spans="1:18" s="12" customFormat="1" ht="39.75" customHeight="1" x14ac:dyDescent="0.25">
      <c r="A8" s="15" t="s">
        <v>81</v>
      </c>
      <c r="B8" s="13" t="s">
        <v>163</v>
      </c>
      <c r="C8" s="16">
        <v>20</v>
      </c>
      <c r="D8" s="25">
        <v>5.3</v>
      </c>
      <c r="E8" s="16"/>
      <c r="F8" s="16">
        <v>0</v>
      </c>
      <c r="G8" s="16">
        <v>1</v>
      </c>
      <c r="H8" s="16">
        <v>1</v>
      </c>
      <c r="I8" s="16">
        <v>2</v>
      </c>
      <c r="J8" s="16">
        <v>7</v>
      </c>
      <c r="K8" s="16">
        <v>5</v>
      </c>
      <c r="L8" s="16">
        <v>4</v>
      </c>
      <c r="M8" s="16"/>
      <c r="N8" s="19" t="s">
        <v>31</v>
      </c>
      <c r="O8" s="19"/>
    </row>
    <row r="9" spans="1:18" x14ac:dyDescent="0.25">
      <c r="N9" s="3"/>
    </row>
    <row r="10" spans="1:18" x14ac:dyDescent="0.25">
      <c r="N10" s="3"/>
    </row>
  </sheetData>
  <mergeCells count="1">
    <mergeCell ref="N1:O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election activeCell="A2" sqref="A2"/>
    </sheetView>
  </sheetViews>
  <sheetFormatPr defaultRowHeight="15" x14ac:dyDescent="0.25"/>
  <cols>
    <col min="1" max="1" width="7.5703125" style="11" customWidth="1"/>
    <col min="2" max="2" width="71.85546875" style="1" customWidth="1"/>
    <col min="3" max="3" width="7.7109375" style="4" customWidth="1"/>
    <col min="4" max="4" width="9.140625" style="5"/>
    <col min="5" max="5" width="0.85546875" style="4" customWidth="1"/>
    <col min="6" max="6" width="8.7109375" style="4" customWidth="1"/>
    <col min="7" max="11" width="6.42578125" style="4" customWidth="1"/>
    <col min="12" max="12" width="8.5703125" style="4" customWidth="1"/>
    <col min="13" max="13" width="1" style="4" customWidth="1"/>
    <col min="14" max="14" width="67.7109375" style="2" customWidth="1"/>
    <col min="15" max="16384" width="9.140625" style="4"/>
  </cols>
  <sheetData>
    <row r="1" spans="1:17" s="10" customFormat="1" ht="45" x14ac:dyDescent="0.25">
      <c r="A1" s="9" t="s">
        <v>74</v>
      </c>
      <c r="B1" s="8" t="s">
        <v>70</v>
      </c>
      <c r="C1" s="9" t="s">
        <v>71</v>
      </c>
      <c r="D1" s="9" t="s">
        <v>40</v>
      </c>
      <c r="E1" s="9"/>
      <c r="F1" s="9" t="s">
        <v>75</v>
      </c>
      <c r="G1" s="9">
        <v>2</v>
      </c>
      <c r="H1" s="9">
        <v>3</v>
      </c>
      <c r="I1" s="9">
        <v>4</v>
      </c>
      <c r="J1" s="9">
        <v>5</v>
      </c>
      <c r="K1" s="9">
        <v>6</v>
      </c>
      <c r="L1" s="9" t="s">
        <v>118</v>
      </c>
      <c r="M1" s="9"/>
      <c r="N1" s="24" t="s">
        <v>73</v>
      </c>
      <c r="O1" s="4"/>
      <c r="P1" s="4"/>
      <c r="Q1" s="4"/>
    </row>
    <row r="2" spans="1:17" x14ac:dyDescent="0.25">
      <c r="B2" s="4"/>
      <c r="E2" s="5"/>
      <c r="F2" s="6"/>
      <c r="G2" s="6"/>
      <c r="H2" s="6"/>
      <c r="I2" s="6"/>
      <c r="J2" s="6"/>
      <c r="K2" s="6"/>
      <c r="L2" s="6"/>
    </row>
    <row r="3" spans="1:17" s="12" customFormat="1" ht="22.5" customHeight="1" x14ac:dyDescent="0.25">
      <c r="A3" s="15" t="s">
        <v>76</v>
      </c>
      <c r="B3" s="13" t="s">
        <v>166</v>
      </c>
      <c r="C3" s="16">
        <v>19</v>
      </c>
      <c r="D3" s="25">
        <v>6.2631578947368425</v>
      </c>
      <c r="E3" s="16"/>
      <c r="F3" s="16">
        <v>0</v>
      </c>
      <c r="G3" s="16">
        <v>0</v>
      </c>
      <c r="H3" s="16">
        <v>0</v>
      </c>
      <c r="I3" s="16">
        <v>0</v>
      </c>
      <c r="J3" s="16">
        <v>2</v>
      </c>
      <c r="K3" s="16">
        <v>10</v>
      </c>
      <c r="L3" s="16">
        <v>7</v>
      </c>
      <c r="M3" s="16"/>
      <c r="N3" s="19"/>
    </row>
    <row r="4" spans="1:17" s="12" customFormat="1" ht="42" customHeight="1" x14ac:dyDescent="0.25">
      <c r="A4" s="15" t="s">
        <v>77</v>
      </c>
      <c r="B4" s="13" t="s">
        <v>167</v>
      </c>
      <c r="C4" s="16">
        <v>20</v>
      </c>
      <c r="D4" s="25">
        <v>5.9</v>
      </c>
      <c r="E4" s="16"/>
      <c r="F4" s="16">
        <v>0</v>
      </c>
      <c r="G4" s="16">
        <v>0</v>
      </c>
      <c r="H4" s="16">
        <v>0</v>
      </c>
      <c r="I4" s="16">
        <v>1</v>
      </c>
      <c r="J4" s="16">
        <v>5</v>
      </c>
      <c r="K4" s="16">
        <v>9</v>
      </c>
      <c r="L4" s="16">
        <v>5</v>
      </c>
      <c r="M4" s="16"/>
      <c r="N4" s="19" t="s">
        <v>132</v>
      </c>
    </row>
    <row r="5" spans="1:17" s="12" customFormat="1" ht="33.75" customHeight="1" x14ac:dyDescent="0.25">
      <c r="A5" s="15" t="s">
        <v>78</v>
      </c>
      <c r="B5" s="13" t="s">
        <v>168</v>
      </c>
      <c r="C5" s="16">
        <v>19</v>
      </c>
      <c r="D5" s="25">
        <v>5.8947368421052628</v>
      </c>
      <c r="E5" s="16"/>
      <c r="F5" s="16">
        <v>0</v>
      </c>
      <c r="G5" s="16">
        <v>0</v>
      </c>
      <c r="H5" s="16">
        <v>0</v>
      </c>
      <c r="I5" s="16">
        <v>1</v>
      </c>
      <c r="J5" s="16">
        <v>6</v>
      </c>
      <c r="K5" s="16">
        <v>6</v>
      </c>
      <c r="L5" s="16">
        <v>6</v>
      </c>
      <c r="M5" s="16"/>
      <c r="N5" s="19"/>
    </row>
    <row r="6" spans="1:17" s="12" customFormat="1" ht="33" customHeight="1" x14ac:dyDescent="0.25">
      <c r="A6" s="15" t="s">
        <v>79</v>
      </c>
      <c r="B6" s="13" t="s">
        <v>169</v>
      </c>
      <c r="C6" s="16">
        <v>20</v>
      </c>
      <c r="D6" s="25">
        <v>5.65</v>
      </c>
      <c r="E6" s="16"/>
      <c r="F6" s="16">
        <v>1</v>
      </c>
      <c r="G6" s="16">
        <v>0</v>
      </c>
      <c r="H6" s="16">
        <v>0</v>
      </c>
      <c r="I6" s="16">
        <v>1</v>
      </c>
      <c r="J6" s="16">
        <v>4</v>
      </c>
      <c r="K6" s="16">
        <v>10</v>
      </c>
      <c r="L6" s="16">
        <v>4</v>
      </c>
      <c r="M6" s="16"/>
      <c r="N6" s="19" t="s">
        <v>164</v>
      </c>
    </row>
    <row r="7" spans="1:17" x14ac:dyDescent="0.25">
      <c r="N7" s="3"/>
    </row>
    <row r="8" spans="1:17" x14ac:dyDescent="0.25">
      <c r="N8"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8</vt:i4>
      </vt:variant>
    </vt:vector>
  </HeadingPairs>
  <TitlesOfParts>
    <vt:vector size="8" baseType="lpstr">
      <vt:lpstr>Poradie_sektory spolu</vt:lpstr>
      <vt:lpstr>Graf (skrátené názvy)</vt:lpstr>
      <vt:lpstr>Zdravotníctvo</vt:lpstr>
      <vt:lpstr>Školstvo</vt:lpstr>
      <vt:lpstr>Doprava</vt:lpstr>
      <vt:lpstr>Sociálne veci</vt:lpstr>
      <vt:lpstr>Životné prostredie</vt:lpstr>
      <vt:lpstr>IT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Musak</dc:creator>
  <cp:lastModifiedBy>Ján Kovalčík</cp:lastModifiedBy>
  <dcterms:created xsi:type="dcterms:W3CDTF">2017-09-22T14:14:13Z</dcterms:created>
  <dcterms:modified xsi:type="dcterms:W3CDTF">2017-09-27T14:03:48Z</dcterms:modified>
</cp:coreProperties>
</file>